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2300"/>
  </bookViews>
  <sheets>
    <sheet name="Актив и Пассив" sheetId="3" r:id="rId1"/>
    <sheet name="Справка" sheetId="13" r:id="rId2"/>
  </sheets>
  <definedNames>
    <definedName name="_xlnm.Print_Area" localSheetId="1">Справка!$A$1:$DK$72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3" l="1"/>
  <c r="M27" i="3"/>
  <c r="J29" i="3"/>
  <c r="M29" i="3"/>
  <c r="J30" i="3"/>
  <c r="M30" i="3"/>
  <c r="J31" i="3"/>
  <c r="M31" i="3"/>
  <c r="J32" i="3"/>
  <c r="M32" i="3"/>
  <c r="J33" i="3"/>
  <c r="M33" i="3"/>
  <c r="J34" i="3"/>
  <c r="M34" i="3"/>
  <c r="F35" i="3"/>
  <c r="F54" i="3" s="1"/>
  <c r="G35" i="3"/>
  <c r="G54" i="3" s="1"/>
  <c r="H35" i="3"/>
  <c r="H54" i="3" s="1"/>
  <c r="I35" i="3"/>
  <c r="I54" i="3" s="1"/>
  <c r="I83" i="3" s="1"/>
  <c r="K35" i="3"/>
  <c r="L35" i="3"/>
  <c r="L54" i="3" s="1"/>
  <c r="J36" i="3"/>
  <c r="M36" i="3"/>
  <c r="J37" i="3"/>
  <c r="M37" i="3"/>
  <c r="J38" i="3"/>
  <c r="M38" i="3"/>
  <c r="J46" i="3"/>
  <c r="M46" i="3"/>
  <c r="J47" i="3"/>
  <c r="M47" i="3"/>
  <c r="J48" i="3"/>
  <c r="M48" i="3"/>
  <c r="J49" i="3"/>
  <c r="M49" i="3"/>
  <c r="J50" i="3"/>
  <c r="M50" i="3"/>
  <c r="J51" i="3"/>
  <c r="M51" i="3"/>
  <c r="J52" i="3"/>
  <c r="M52" i="3"/>
  <c r="J53" i="3"/>
  <c r="M53" i="3"/>
  <c r="K54" i="3"/>
  <c r="K83" i="3" s="1"/>
  <c r="J55" i="3"/>
  <c r="M55" i="3"/>
  <c r="J57" i="3"/>
  <c r="M57" i="3"/>
  <c r="J58" i="3"/>
  <c r="M58" i="3"/>
  <c r="J59" i="3"/>
  <c r="M59" i="3"/>
  <c r="J60" i="3"/>
  <c r="M60" i="3"/>
  <c r="J61" i="3"/>
  <c r="M61" i="3"/>
  <c r="J62" i="3"/>
  <c r="M62" i="3"/>
  <c r="J63" i="3"/>
  <c r="M63" i="3"/>
  <c r="J64" i="3"/>
  <c r="M64" i="3"/>
  <c r="J65" i="3"/>
  <c r="M65" i="3"/>
  <c r="J66" i="3"/>
  <c r="M66" i="3"/>
  <c r="J74" i="3"/>
  <c r="M74" i="3"/>
  <c r="J75" i="3"/>
  <c r="M75" i="3"/>
  <c r="J76" i="3"/>
  <c r="M76" i="3"/>
  <c r="J77" i="3"/>
  <c r="M77" i="3"/>
  <c r="J78" i="3"/>
  <c r="M78" i="3"/>
  <c r="J79" i="3"/>
  <c r="M79" i="3"/>
  <c r="J80" i="3"/>
  <c r="M80" i="3"/>
  <c r="J81" i="3"/>
  <c r="M81" i="3"/>
  <c r="F82" i="3"/>
  <c r="G82" i="3"/>
  <c r="H82" i="3"/>
  <c r="I82" i="3"/>
  <c r="K82" i="3"/>
  <c r="L82" i="3"/>
  <c r="J91" i="3"/>
  <c r="M91" i="3"/>
  <c r="J93" i="3"/>
  <c r="M93" i="3"/>
  <c r="J94" i="3"/>
  <c r="M94" i="3"/>
  <c r="J95" i="3"/>
  <c r="M95" i="3"/>
  <c r="J96" i="3"/>
  <c r="M96" i="3"/>
  <c r="J97" i="3"/>
  <c r="M97" i="3"/>
  <c r="J98" i="3"/>
  <c r="M98" i="3"/>
  <c r="J99" i="3"/>
  <c r="M99" i="3"/>
  <c r="J100" i="3"/>
  <c r="M100" i="3"/>
  <c r="J101" i="3"/>
  <c r="M101" i="3"/>
  <c r="J102" i="3"/>
  <c r="M102" i="3"/>
  <c r="J103" i="3"/>
  <c r="M103" i="3"/>
  <c r="J104" i="3"/>
  <c r="M104" i="3"/>
  <c r="J105" i="3"/>
  <c r="M105" i="3"/>
  <c r="J106" i="3"/>
  <c r="M106" i="3"/>
  <c r="F107" i="3"/>
  <c r="G107" i="3"/>
  <c r="G113" i="3" s="1"/>
  <c r="H107" i="3"/>
  <c r="I107" i="3"/>
  <c r="K107" i="3"/>
  <c r="K113" i="3" s="1"/>
  <c r="L107" i="3"/>
  <c r="L113" i="3" s="1"/>
  <c r="J108" i="3"/>
  <c r="M108" i="3"/>
  <c r="J110" i="3"/>
  <c r="M110" i="3"/>
  <c r="J111" i="3"/>
  <c r="M111" i="3"/>
  <c r="J112" i="3"/>
  <c r="M112" i="3"/>
  <c r="H113" i="3"/>
  <c r="I113" i="3"/>
  <c r="H83" i="3" l="1"/>
  <c r="J82" i="3"/>
  <c r="J54" i="3"/>
  <c r="M35" i="3"/>
  <c r="M113" i="3"/>
  <c r="M54" i="3"/>
  <c r="J107" i="3"/>
  <c r="M107" i="3"/>
  <c r="G83" i="3"/>
  <c r="F113" i="3"/>
  <c r="J113" i="3" s="1"/>
  <c r="F83" i="3"/>
  <c r="J83" i="3" s="1"/>
  <c r="L83" i="3"/>
  <c r="M83" i="3" s="1"/>
  <c r="M82" i="3"/>
  <c r="J35" i="3"/>
</calcChain>
</file>

<file path=xl/sharedStrings.xml><?xml version="1.0" encoding="utf-8"?>
<sst xmlns="http://schemas.openxmlformats.org/spreadsheetml/2006/main" count="422" uniqueCount="309">
  <si>
    <t>Утверждена
приказом Минфина России от 28.12.2010 N 191н (в редакции приказов
Минфина России от 30.11.2018 N 244н и от 16.12.2020 N 311н)</t>
  </si>
  <si>
    <t>РАЗДЕЛИТЕЛЬНЫЙ  (ЛИКВИДАЦИОННЫЙ) БАЛАНС</t>
  </si>
  <si>
    <t xml:space="preserve"> ГЛАВНОГО РАСПОРЯДИТЕЛЯ, РАСПОРЯДИТЕЛЯ, ПОЛУЧАТЕЛЯ БЮДЖЕТНЫХ СРЕДСТВ,</t>
  </si>
  <si>
    <t xml:space="preserve"> ГЛАВНОГО АДМИНИСТРАТОРА, АДМИНИСТРАТОРА ИСТОЧНИКОВ ФИНАНСИРОВАНИЯ ДЕФИЦИТА БЮДЖЕТА, </t>
  </si>
  <si>
    <t xml:space="preserve"> ГЛАВНОГО АДМИНИСТРАТОРА, АДМИНИСТРАТОРА ДОХОДОВ БЮДЖЕТА</t>
  </si>
  <si>
    <t>КОДЫ</t>
  </si>
  <si>
    <t xml:space="preserve">Форма по ОКУД  </t>
  </si>
  <si>
    <t>0503230</t>
  </si>
  <si>
    <t>г.</t>
  </si>
  <si>
    <t xml:space="preserve">             Дата  </t>
  </si>
  <si>
    <t xml:space="preserve">ОКВЭД  </t>
  </si>
  <si>
    <t xml:space="preserve">Главный распорядитель, распорядитель, получатель бюджетных средств, </t>
  </si>
  <si>
    <t xml:space="preserve">главный администратор, администратор доходов бюджета, </t>
  </si>
  <si>
    <t xml:space="preserve">       по ОКПО  </t>
  </si>
  <si>
    <t xml:space="preserve">главный администратор, администратор источников </t>
  </si>
  <si>
    <t xml:space="preserve">ИНН  </t>
  </si>
  <si>
    <t>финансирования дефицита бюджета</t>
  </si>
  <si>
    <t xml:space="preserve">   Глава по БК  </t>
  </si>
  <si>
    <t>Вид баланса</t>
  </si>
  <si>
    <t>(разделительный, ликвидационный)</t>
  </si>
  <si>
    <t>Наименование бюджета</t>
  </si>
  <si>
    <t xml:space="preserve">      по ОКТМО  </t>
  </si>
  <si>
    <t>Периодичность:  годовая</t>
  </si>
  <si>
    <t>Единица измерения: руб</t>
  </si>
  <si>
    <t xml:space="preserve">         по ОКЕИ  </t>
  </si>
  <si>
    <t xml:space="preserve">383 </t>
  </si>
  <si>
    <t>А К Т И В</t>
  </si>
  <si>
    <t xml:space="preserve">Код стро- ки </t>
  </si>
  <si>
    <t xml:space="preserve">      На начало года</t>
  </si>
  <si>
    <t>На дату реорганизации (ликвидации)</t>
  </si>
  <si>
    <t xml:space="preserve">бюджетная  деятельность </t>
  </si>
  <si>
    <t>средства во</t>
  </si>
  <si>
    <t>итого</t>
  </si>
  <si>
    <t>временном</t>
  </si>
  <si>
    <t>распоряжении</t>
  </si>
  <si>
    <t>2</t>
  </si>
  <si>
    <t>4</t>
  </si>
  <si>
    <t>5</t>
  </si>
  <si>
    <t>6</t>
  </si>
  <si>
    <t>7</t>
  </si>
  <si>
    <t>8</t>
  </si>
  <si>
    <t>I. Нефинансовые активы</t>
  </si>
  <si>
    <t>010</t>
  </si>
  <si>
    <t>Основные средства (балансовая стоимость, 010100000)*</t>
  </si>
  <si>
    <t>Уменьшение стоимости основных средств**, всего*</t>
  </si>
  <si>
    <t>020</t>
  </si>
  <si>
    <t>из них: 
амортизация основных средств*</t>
  </si>
  <si>
    <t>021</t>
  </si>
  <si>
    <t>Основные средства (остаточная стоимость, стр.010 - стр.020)</t>
  </si>
  <si>
    <t>030</t>
  </si>
  <si>
    <t>Нематериальные активы (балансовая стоимость, 010200000)*</t>
  </si>
  <si>
    <t>040</t>
  </si>
  <si>
    <t>Уменьшение стоимости нематериальных активов**, всего *</t>
  </si>
  <si>
    <t>050</t>
  </si>
  <si>
    <t>из них:                                                                                                   амортизация нематериальных активов*</t>
  </si>
  <si>
    <t>051</t>
  </si>
  <si>
    <t>Нематериальные активы** (остаточная стоимость, 
стр.040 - стр.050)</t>
  </si>
  <si>
    <t>060</t>
  </si>
  <si>
    <t>Непроизведенные активы (010300000)** (остаточная стоимость)</t>
  </si>
  <si>
    <t>070</t>
  </si>
  <si>
    <t>Материальные запасы (010500000),  всего</t>
  </si>
  <si>
    <t>080</t>
  </si>
  <si>
    <t xml:space="preserve">из них:                                                                                                       внеоборотные </t>
  </si>
  <si>
    <t>081</t>
  </si>
  <si>
    <t xml:space="preserve">            Форма 0503230  с.2</t>
  </si>
  <si>
    <t>Права пользования активами (011100000)** (остаточная  стоимость), всего</t>
  </si>
  <si>
    <t>100</t>
  </si>
  <si>
    <t>из них:                                                                                                  долгосрочные</t>
  </si>
  <si>
    <t>101</t>
  </si>
  <si>
    <t>Вложения в нефинансовые активы (010600000), всего</t>
  </si>
  <si>
    <t>120</t>
  </si>
  <si>
    <t>из них: 
внеоборотные</t>
  </si>
  <si>
    <t>121</t>
  </si>
  <si>
    <t>Нефинансовые активы в пути (010700000)</t>
  </si>
  <si>
    <t xml:space="preserve">130 </t>
  </si>
  <si>
    <t>Нефинансовые активы имущества казны (010800000)** (остаточная стоимость)</t>
  </si>
  <si>
    <t>140</t>
  </si>
  <si>
    <t>Затраты на изготовление готовой продукции, выполнение работ, услуг (010900000)</t>
  </si>
  <si>
    <t>150</t>
  </si>
  <si>
    <t>Расходы будущих периодов (040150000)</t>
  </si>
  <si>
    <t>160</t>
  </si>
  <si>
    <t>190</t>
  </si>
  <si>
    <t>II. Финансовые активы</t>
  </si>
  <si>
    <t>200</t>
  </si>
  <si>
    <t>Денежные средства учреждения (020100000)</t>
  </si>
  <si>
    <t>в том числе: 
на лицевых счетах учреждения в органе казначейства (020110000)</t>
  </si>
  <si>
    <t>201</t>
  </si>
  <si>
    <t>в кредитной организации (020120000), всего</t>
  </si>
  <si>
    <t>203</t>
  </si>
  <si>
    <t xml:space="preserve">                            из них: 
                            на депозитах (020122000), всего </t>
  </si>
  <si>
    <t>204</t>
  </si>
  <si>
    <t xml:space="preserve">                            из них: 
                            долгосрочные</t>
  </si>
  <si>
    <t>205</t>
  </si>
  <si>
    <t xml:space="preserve">                            в иностранной валюте  (020127000)</t>
  </si>
  <si>
    <t>206</t>
  </si>
  <si>
    <t xml:space="preserve"> в кассе учреждения (020130000)</t>
  </si>
  <si>
    <t>207</t>
  </si>
  <si>
    <t>240</t>
  </si>
  <si>
    <t xml:space="preserve"> из них: 
 долгосрочные </t>
  </si>
  <si>
    <t>241</t>
  </si>
  <si>
    <t>Дебиторская задолженность по доходам (020500000, 020900000), всего</t>
  </si>
  <si>
    <t>250</t>
  </si>
  <si>
    <t>из них:                                                                                                  долгосрочная</t>
  </si>
  <si>
    <t>251</t>
  </si>
  <si>
    <t xml:space="preserve">            Форма 0503230  с.3</t>
  </si>
  <si>
    <t>Дебиторская задолженность по выплатам (020600000, 020800000, 030300000), всего</t>
  </si>
  <si>
    <t>260</t>
  </si>
  <si>
    <t>261</t>
  </si>
  <si>
    <t>270</t>
  </si>
  <si>
    <t>271</t>
  </si>
  <si>
    <t>Прочие расчеты с дебиторами (021000000), всего</t>
  </si>
  <si>
    <t>280</t>
  </si>
  <si>
    <t>из них:                                                                                                      расчеты с финансовым органом по поступлениям в бюджет (021002000)</t>
  </si>
  <si>
    <t>281</t>
  </si>
  <si>
    <t>расчеты по налоговым вычетам по НДС (021010000)</t>
  </si>
  <si>
    <t>282</t>
  </si>
  <si>
    <t>Вложения в финансовые активы (021500000)</t>
  </si>
  <si>
    <t>290</t>
  </si>
  <si>
    <t>340</t>
  </si>
  <si>
    <t>БАЛАНС (стр.190+стр.340)</t>
  </si>
  <si>
    <t>350</t>
  </si>
  <si>
    <t xml:space="preserve">            Форма 0503230  с.4</t>
  </si>
  <si>
    <t>П А С С И В</t>
  </si>
  <si>
    <t>III. Обязательства</t>
  </si>
  <si>
    <t>400</t>
  </si>
  <si>
    <t>Расчеты с кредиторами по долговым обязательствам (030100000), всего</t>
  </si>
  <si>
    <t>из них:                                                                                                     долгосрочные</t>
  </si>
  <si>
    <t>401</t>
  </si>
  <si>
    <t xml:space="preserve">Кредиторская задолженность по выплатам (030200000, 020800000, 030402000, 030403000) всего </t>
  </si>
  <si>
    <t>410</t>
  </si>
  <si>
    <t>из них:                                                                                                     долгосрочная</t>
  </si>
  <si>
    <t>411</t>
  </si>
  <si>
    <t>Расчеты по платежам в бюджеты (030300000)</t>
  </si>
  <si>
    <t>420</t>
  </si>
  <si>
    <t>Иные расчеты, всего</t>
  </si>
  <si>
    <t>430</t>
  </si>
  <si>
    <t>в том числе: 
расчеты по средствам, полученным во временное распоряжение (030401000)</t>
  </si>
  <si>
    <t>431</t>
  </si>
  <si>
    <t>Х</t>
  </si>
  <si>
    <t>внутриведомственные расчеты (030404000)</t>
  </si>
  <si>
    <t>432</t>
  </si>
  <si>
    <t>расчеты с прочими кредиторами (030406000)</t>
  </si>
  <si>
    <t>433</t>
  </si>
  <si>
    <t>434</t>
  </si>
  <si>
    <t>расчеты по платежам из бюджета с финансовым органом (030405000)</t>
  </si>
  <si>
    <t>435</t>
  </si>
  <si>
    <t>Кредиторская задолженность по доходам (020500000, 20900000), всего</t>
  </si>
  <si>
    <t>470</t>
  </si>
  <si>
    <t>471</t>
  </si>
  <si>
    <t>Доходы будущих периодов (040140000)</t>
  </si>
  <si>
    <t>510</t>
  </si>
  <si>
    <t>Резервы предстоящих расходов (040160000)</t>
  </si>
  <si>
    <t>520</t>
  </si>
  <si>
    <t>550</t>
  </si>
  <si>
    <t>IV. Финансовый результат</t>
  </si>
  <si>
    <t>570</t>
  </si>
  <si>
    <t>Финансовый результат экономического субъекта (040100000), всего</t>
  </si>
  <si>
    <t>из них: 
доходы текущего финансового года (040110000)</t>
  </si>
  <si>
    <t>571</t>
  </si>
  <si>
    <t xml:space="preserve">    расходы текущего финансового года (040120000)</t>
  </si>
  <si>
    <t>572</t>
  </si>
  <si>
    <t xml:space="preserve">    финансовый результат прошлых отчетных периодов  
    (040130000)</t>
  </si>
  <si>
    <t>573</t>
  </si>
  <si>
    <t>БАЛАНС (стр.550 + стр.570)</t>
  </si>
  <si>
    <t>700</t>
  </si>
  <si>
    <t>Форма 0503230 с.5</t>
  </si>
  <si>
    <t>СПРАВКА</t>
  </si>
  <si>
    <t>о наличии имущества и обязательств на забалансовых счетах</t>
  </si>
  <si>
    <t>Номер забалан-сового счета</t>
  </si>
  <si>
    <t>Наименование
забалансового счета,
показателя</t>
  </si>
  <si>
    <t>Код стро-
ки</t>
  </si>
  <si>
    <t>На начало года</t>
  </si>
  <si>
    <t>На конец отчетного
периода</t>
  </si>
  <si>
    <t>1</t>
  </si>
  <si>
    <t>01</t>
  </si>
  <si>
    <t>Имущество, полученное в пользование</t>
  </si>
  <si>
    <t>02</t>
  </si>
  <si>
    <t>Материальные ценности на хранении</t>
  </si>
  <si>
    <t>03</t>
  </si>
  <si>
    <t>Бланки строгой отчетности</t>
  </si>
  <si>
    <t>04</t>
  </si>
  <si>
    <t>Сомнительная задолженность, всего</t>
  </si>
  <si>
    <t>в том числе:</t>
  </si>
  <si>
    <t>05</t>
  </si>
  <si>
    <t>Материальные ценности, оплаченные по централизованному снабжению</t>
  </si>
  <si>
    <t>06</t>
  </si>
  <si>
    <t>Задолженность учащихся и студентов за невозвращенные материальные ценности</t>
  </si>
  <si>
    <t>07</t>
  </si>
  <si>
    <t>Награды, призы, кубки и ценные подарки, сувениры</t>
  </si>
  <si>
    <t>08</t>
  </si>
  <si>
    <t>Путевки неоплаченные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</si>
  <si>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</si>
  <si>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</si>
  <si>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</si>
  <si>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</si>
  <si>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</si>
  <si>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 xml:space="preserve">       в том числе: 
       задаток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</si>
  <si>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</si>
  <si>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</si>
  <si>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</si>
  <si>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</si>
  <si>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</si>
  <si>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</si>
  <si>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</si>
  <si>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</si>
  <si>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11</t>
  </si>
  <si>
    <t>Государственные и муниципальные гарантии, всего</t>
  </si>
  <si>
    <t>110</t>
  </si>
  <si>
    <t>111</t>
  </si>
  <si>
    <t>государственные гарантии</t>
  </si>
  <si>
    <t>муниципальные гарантии</t>
  </si>
  <si>
    <t>112</t>
  </si>
  <si>
    <t>12</t>
  </si>
  <si>
    <t>Спецоборудование для выполнения научно-исследовательских работ по договорам с заказчиками</t>
  </si>
  <si>
    <t>13</t>
  </si>
  <si>
    <t>Экспериментальные устройства</t>
  </si>
  <si>
    <t>130</t>
  </si>
  <si>
    <t>14</t>
  </si>
  <si>
    <t>Расчетные документы, ожидающие исполнения</t>
  </si>
  <si>
    <t>15</t>
  </si>
  <si>
    <t>Расчетные документы, не оплаченные в срок из-за отсутствия средств на счете государственного (муниципального) учреждения</t>
  </si>
  <si>
    <t>16</t>
  </si>
  <si>
    <t>Переплаты пенсий и пособий вследствие неправильного применения законодательства о пенсиях и пособиях, счетных ошибок</t>
  </si>
  <si>
    <t>Форма 0503230 с.6</t>
  </si>
  <si>
    <t>17</t>
  </si>
  <si>
    <t>Поступления денежных средств, всего</t>
  </si>
  <si>
    <t>170</t>
  </si>
  <si>
    <t>171</t>
  </si>
  <si>
    <t>доходы</t>
  </si>
  <si>
    <t>расходы</t>
  </si>
  <si>
    <t>172</t>
  </si>
  <si>
    <t>источники финансирования дефицита бюджета</t>
  </si>
  <si>
    <t>173</t>
  </si>
  <si>
    <t>18</t>
  </si>
  <si>
    <t>Выбытия денежных средств, всего</t>
  </si>
  <si>
    <t>180</t>
  </si>
  <si>
    <t>181</t>
  </si>
  <si>
    <t>182</t>
  </si>
  <si>
    <t>19</t>
  </si>
  <si>
    <t>Невыясненные поступления прошлых лет</t>
  </si>
  <si>
    <t>20</t>
  </si>
  <si>
    <t>Задолженность, не востребованная кредиторами, всего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</si>
  <si>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</si>
  <si>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</si>
  <si>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</si>
  <si>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</si>
  <si>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</si>
  <si>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</si>
  <si>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</si>
  <si>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</si>
  <si>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</si>
  <si>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</si>
  <si>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</si>
  <si>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25</t>
  </si>
  <si>
    <t>Имущество, переданное в  возмездное пользование (аренду)</t>
  </si>
  <si>
    <t>26</t>
  </si>
  <si>
    <t>Имущество, переданное в безвозмездное пользование</t>
  </si>
  <si>
    <t>27</t>
  </si>
  <si>
    <t>Материальные ценности, выданные в личное пользование работникам (сотрудникам)</t>
  </si>
  <si>
    <t>29</t>
  </si>
  <si>
    <t>Представленные субсидии на приобретение жилья</t>
  </si>
  <si>
    <t>30</t>
  </si>
  <si>
    <t>Расчеты по исполнению денежных обязательств через третьих лиц</t>
  </si>
  <si>
    <t>31</t>
  </si>
  <si>
    <t>Акции по номинальной стоимости</t>
  </si>
  <si>
    <t>300</t>
  </si>
  <si>
    <t>38</t>
  </si>
  <si>
    <t>Сметная стоимость создания (реконструкции) объекта концессии</t>
  </si>
  <si>
    <t>310</t>
  </si>
  <si>
    <t>39</t>
  </si>
  <si>
    <t>Доходы от инвестиций на создание и (или) реконструкцию объекта концессии</t>
  </si>
  <si>
    <t>320</t>
  </si>
  <si>
    <t>40</t>
  </si>
  <si>
    <t>Финансовые активы в управляющих компаниях</t>
  </si>
  <si>
    <t>330</t>
  </si>
  <si>
    <t>42</t>
  </si>
  <si>
    <t>Бюджетные инвестиции, реализуемые организациями</t>
  </si>
  <si>
    <t>45</t>
  </si>
  <si>
    <t>Доходы и расходы по долгосрочным договорам строительного подряда</t>
  </si>
  <si>
    <t>Руководитель</t>
  </si>
  <si>
    <t>(подпись)</t>
  </si>
  <si>
    <t>(расшифровка подписи)</t>
  </si>
  <si>
    <t>Главный бухгалтер</t>
  </si>
  <si>
    <t>(руководитель централизованной бухгалтерии)</t>
  </si>
  <si>
    <t>"</t>
  </si>
  <si>
    <t xml:space="preserve"> г.</t>
  </si>
  <si>
    <t>ликвидационный</t>
  </si>
  <si>
    <t>37504000</t>
  </si>
  <si>
    <r>
      <t>Итого по разделу I</t>
    </r>
    <r>
      <rPr>
        <sz val="10"/>
        <rFont val="PT Astra Sans"/>
        <family val="2"/>
        <charset val="204"/>
      </rPr>
      <t xml:space="preserve"> (стр.030 + стр.060 + стр.070 + стр.080 + 
стр.100 + стр.120 + стр.130 + стр.140 + стр.150 + стр.160)</t>
    </r>
  </si>
  <si>
    <r>
      <t xml:space="preserve">Финансовые вложения </t>
    </r>
    <r>
      <rPr>
        <sz val="10"/>
        <color indexed="10"/>
        <rFont val="PT Astra Sans"/>
        <family val="2"/>
        <charset val="204"/>
      </rPr>
      <t xml:space="preserve"> </t>
    </r>
    <r>
      <rPr>
        <sz val="10"/>
        <rFont val="PT Astra Sans"/>
        <family val="2"/>
        <charset val="204"/>
      </rPr>
      <t>(020400000), всего</t>
    </r>
  </si>
  <si>
    <r>
      <t>Расчеты по кредитам, займам (ссудам) (020700000), всего</t>
    </r>
    <r>
      <rPr>
        <sz val="10"/>
        <color indexed="10"/>
        <rFont val="PT Astra Sans"/>
        <family val="2"/>
        <charset val="204"/>
      </rPr>
      <t xml:space="preserve"> </t>
    </r>
  </si>
  <si>
    <r>
      <t xml:space="preserve">Итого по разделу II                                                                                                </t>
    </r>
    <r>
      <rPr>
        <sz val="10"/>
        <rFont val="PT Astra Sans"/>
        <family val="2"/>
        <charset val="204"/>
      </rPr>
      <t>(стр. 200+стр.240+стр.250+стр.260+стр.270+стр.280+стр.290)</t>
    </r>
  </si>
  <si>
    <r>
      <t>Итого по разделу III</t>
    </r>
    <r>
      <rPr>
        <sz val="10"/>
        <rFont val="PT Astra Sans"/>
        <family val="2"/>
        <charset val="204"/>
      </rPr>
      <t xml:space="preserve"> (стр.400+стр.410+стр.420+стр.430+стр.470+ стр.510+ стр.520) </t>
    </r>
  </si>
  <si>
    <t xml:space="preserve">на </t>
  </si>
  <si>
    <t>Бюджет Белозерского муниципального округа</t>
  </si>
  <si>
    <t>Утверждаю___________________Н.А. Богданова               Глава  Белозерского муниципального округа Курганской области</t>
  </si>
  <si>
    <t>4 июля</t>
  </si>
  <si>
    <t>04.07.2024</t>
  </si>
  <si>
    <t>55.90</t>
  </si>
  <si>
    <t>36571764</t>
  </si>
  <si>
    <t>4504005816</t>
  </si>
  <si>
    <t>910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</si>
  <si>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Муниципальное казенное учреждение "Детский оздоровительный лагерь имени Алеши Рогачева"
</t>
  </si>
  <si>
    <t>июля</t>
  </si>
  <si>
    <t>Н.В.Зуева</t>
  </si>
  <si>
    <t xml:space="preserve"> «Об утверждении ликвидационного баланса Муниципального казенного учреждения "Детский оздоровительный лагерь имени Алеши Рогачева"</t>
  </si>
  <si>
    <t>Руководитель ликвидационной</t>
  </si>
  <si>
    <t>комиссии                                                                                                                  Н.В.Зуева</t>
  </si>
  <si>
    <t xml:space="preserve">Приложение 
к постановлению Администрации Белозерского муниципального округа Курганской области
 от 4 июля 2024 года № 523
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</si>
</sst>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9"/>
      <name val="Times New Roman"/>
      <family val="1"/>
    </font>
    <font>
      <sz val="10"/>
      <name val="Times New Roman"/>
      <family val="1"/>
      <charset val="204"/>
    </font>
    <font>
      <sz val="8"/>
      <name val="Arial Cyr"/>
      <charset val="204"/>
    </font>
    <font>
      <sz val="9"/>
      <name val="PT Astra Sans"/>
      <family val="2"/>
      <charset val="204"/>
    </font>
    <font>
      <sz val="6"/>
      <name val="PT Astra Sans"/>
      <family val="2"/>
      <charset val="204"/>
    </font>
    <font>
      <b/>
      <sz val="11"/>
      <name val="PT Astra Sans"/>
      <family val="2"/>
      <charset val="204"/>
    </font>
    <font>
      <sz val="11"/>
      <name val="PT Astra Sans"/>
      <family val="2"/>
      <charset val="204"/>
    </font>
    <font>
      <b/>
      <sz val="9"/>
      <name val="PT Astra Sans"/>
      <family val="2"/>
      <charset val="204"/>
    </font>
    <font>
      <b/>
      <sz val="10"/>
      <name val="PT Astra Sans"/>
      <family val="2"/>
      <charset val="204"/>
    </font>
    <font>
      <sz val="10"/>
      <name val="PT Astra Sans"/>
      <family val="2"/>
      <charset val="204"/>
    </font>
    <font>
      <sz val="10"/>
      <color indexed="10"/>
      <name val="PT Astra Sans"/>
      <family val="2"/>
      <charset val="204"/>
    </font>
    <font>
      <sz val="8"/>
      <name val="PT Astra Sans"/>
      <family val="2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49" fontId="1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/>
    <xf numFmtId="49" fontId="4" fillId="0" borderId="0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49" fontId="4" fillId="0" borderId="12" xfId="0" applyNumberFormat="1" applyFont="1" applyBorder="1" applyAlignment="1">
      <alignment horizontal="right"/>
    </xf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4" fillId="0" borderId="7" xfId="0" applyNumberFormat="1" applyFont="1" applyBorder="1" applyAlignment="1">
      <alignment horizontal="left"/>
    </xf>
    <xf numFmtId="49" fontId="4" fillId="0" borderId="3" xfId="0" applyNumberFormat="1" applyFont="1" applyBorder="1"/>
    <xf numFmtId="49" fontId="4" fillId="0" borderId="5" xfId="0" applyNumberFormat="1" applyFont="1" applyBorder="1"/>
    <xf numFmtId="49" fontId="4" fillId="0" borderId="4" xfId="0" applyNumberFormat="1" applyFont="1" applyBorder="1"/>
    <xf numFmtId="49" fontId="4" fillId="0" borderId="0" xfId="0" applyNumberFormat="1" applyFont="1" applyAlignment="1"/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/>
    <xf numFmtId="49" fontId="4" fillId="0" borderId="0" xfId="0" applyNumberFormat="1" applyFont="1" applyBorder="1"/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 wrapText="1"/>
    </xf>
    <xf numFmtId="49" fontId="10" fillId="0" borderId="27" xfId="0" applyNumberFormat="1" applyFont="1" applyFill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 wrapText="1"/>
    </xf>
    <xf numFmtId="2" fontId="10" fillId="0" borderId="28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49" fontId="10" fillId="0" borderId="37" xfId="0" applyNumberFormat="1" applyFont="1" applyBorder="1" applyAlignment="1">
      <alignment horizontal="center"/>
    </xf>
    <xf numFmtId="2" fontId="10" fillId="0" borderId="33" xfId="0" applyNumberFormat="1" applyFont="1" applyBorder="1" applyAlignment="1">
      <alignment horizontal="center"/>
    </xf>
    <xf numFmtId="2" fontId="10" fillId="0" borderId="34" xfId="0" applyNumberFormat="1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49" fontId="10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27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2" borderId="30" xfId="0" applyNumberFormat="1" applyFont="1" applyFill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30" xfId="0" applyNumberFormat="1" applyFont="1" applyFill="1" applyBorder="1" applyAlignment="1">
      <alignment horizontal="center"/>
    </xf>
    <xf numFmtId="49" fontId="10" fillId="0" borderId="30" xfId="0" applyNumberFormat="1" applyFont="1" applyFill="1" applyBorder="1" applyAlignment="1">
      <alignment horizontal="center" wrapText="1"/>
    </xf>
    <xf numFmtId="49" fontId="10" fillId="0" borderId="31" xfId="0" applyNumberFormat="1" applyFont="1" applyFill="1" applyBorder="1" applyAlignment="1">
      <alignment horizontal="center" wrapTex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1" xfId="0" applyNumberFormat="1" applyFont="1" applyFill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2" fontId="10" fillId="0" borderId="35" xfId="0" applyNumberFormat="1" applyFont="1" applyFill="1" applyBorder="1" applyAlignment="1">
      <alignment horizontal="center"/>
    </xf>
    <xf numFmtId="2" fontId="10" fillId="0" borderId="36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2" fontId="10" fillId="0" borderId="19" xfId="0" applyNumberFormat="1" applyFont="1" applyFill="1" applyBorder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right" vertical="top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left"/>
    </xf>
    <xf numFmtId="0" fontId="6" fillId="0" borderId="50" xfId="0" applyFont="1" applyBorder="1" applyAlignment="1">
      <alignment horizontal="left" wrapText="1"/>
    </xf>
    <xf numFmtId="49" fontId="7" fillId="0" borderId="50" xfId="0" applyNumberFormat="1" applyFont="1" applyBorder="1" applyAlignment="1">
      <alignment horizontal="center"/>
    </xf>
    <xf numFmtId="2" fontId="7" fillId="0" borderId="50" xfId="0" applyNumberFormat="1" applyFont="1" applyBorder="1" applyAlignment="1">
      <alignment horizontal="center"/>
    </xf>
    <xf numFmtId="2" fontId="10" fillId="0" borderId="44" xfId="0" applyNumberFormat="1" applyFont="1" applyBorder="1" applyAlignment="1">
      <alignment horizontal="center"/>
    </xf>
    <xf numFmtId="2" fontId="10" fillId="0" borderId="45" xfId="0" applyNumberFormat="1" applyFont="1" applyBorder="1" applyAlignment="1">
      <alignment horizontal="center"/>
    </xf>
    <xf numFmtId="2" fontId="10" fillId="0" borderId="46" xfId="0" applyNumberFormat="1" applyFont="1" applyBorder="1" applyAlignment="1">
      <alignment horizontal="center"/>
    </xf>
    <xf numFmtId="0" fontId="10" fillId="0" borderId="41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2" fontId="10" fillId="0" borderId="40" xfId="0" applyNumberFormat="1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0" fillId="0" borderId="42" xfId="0" applyNumberFormat="1" applyFont="1" applyBorder="1" applyAlignment="1">
      <alignment horizontal="center"/>
    </xf>
    <xf numFmtId="0" fontId="10" fillId="0" borderId="47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2" fontId="10" fillId="0" borderId="55" xfId="0" applyNumberFormat="1" applyFont="1" applyBorder="1" applyAlignment="1">
      <alignment horizontal="center"/>
    </xf>
    <xf numFmtId="2" fontId="10" fillId="0" borderId="56" xfId="0" applyNumberFormat="1" applyFont="1" applyBorder="1" applyAlignment="1">
      <alignment horizontal="center"/>
    </xf>
    <xf numFmtId="2" fontId="10" fillId="0" borderId="57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59" xfId="0" applyNumberFormat="1" applyFont="1" applyBorder="1" applyAlignment="1">
      <alignment horizontal="center" vertical="center" wrapText="1"/>
    </xf>
    <xf numFmtId="49" fontId="4" fillId="0" borderId="6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10" fillId="0" borderId="41" xfId="0" applyFont="1" applyBorder="1" applyAlignment="1">
      <alignment horizontal="left" wrapText="1" indent="4"/>
    </xf>
    <xf numFmtId="0" fontId="10" fillId="0" borderId="43" xfId="0" applyFont="1" applyBorder="1" applyAlignment="1">
      <alignment horizontal="left" wrapText="1" indent="4"/>
    </xf>
    <xf numFmtId="2" fontId="10" fillId="0" borderId="67" xfId="0" applyNumberFormat="1" applyFont="1" applyBorder="1" applyAlignment="1">
      <alignment horizontal="center"/>
    </xf>
    <xf numFmtId="2" fontId="10" fillId="0" borderId="68" xfId="0" applyNumberFormat="1" applyFont="1" applyBorder="1" applyAlignment="1">
      <alignment horizontal="center"/>
    </xf>
    <xf numFmtId="2" fontId="10" fillId="0" borderId="69" xfId="0" applyNumberFormat="1" applyFont="1" applyBorder="1" applyAlignment="1">
      <alignment horizontal="center"/>
    </xf>
    <xf numFmtId="49" fontId="4" fillId="0" borderId="61" xfId="0" applyNumberFormat="1" applyFont="1" applyBorder="1" applyAlignment="1">
      <alignment horizontal="center" vertical="center"/>
    </xf>
    <xf numFmtId="49" fontId="4" fillId="0" borderId="6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top"/>
    </xf>
    <xf numFmtId="49" fontId="4" fillId="0" borderId="6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 wrapText="1"/>
    </xf>
    <xf numFmtId="49" fontId="12" fillId="0" borderId="7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0" xfId="0" applyNumberFormat="1" applyFont="1" applyAlignme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 vertical="top"/>
    </xf>
    <xf numFmtId="49" fontId="4" fillId="0" borderId="3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10" fillId="0" borderId="53" xfId="0" applyFont="1" applyBorder="1" applyAlignment="1">
      <alignment horizontal="left" wrapText="1"/>
    </xf>
    <xf numFmtId="0" fontId="10" fillId="0" borderId="64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2" fontId="10" fillId="0" borderId="49" xfId="0" applyNumberFormat="1" applyFont="1" applyBorder="1" applyAlignment="1">
      <alignment horizontal="center"/>
    </xf>
    <xf numFmtId="2" fontId="10" fillId="0" borderId="50" xfId="0" applyNumberFormat="1" applyFont="1" applyBorder="1" applyAlignment="1">
      <alignment horizontal="center"/>
    </xf>
    <xf numFmtId="2" fontId="10" fillId="0" borderId="51" xfId="0" applyNumberFormat="1" applyFont="1" applyBorder="1" applyAlignment="1">
      <alignment horizontal="center"/>
    </xf>
    <xf numFmtId="2" fontId="10" fillId="0" borderId="52" xfId="0" applyNumberFormat="1" applyFont="1" applyBorder="1" applyAlignment="1">
      <alignment horizontal="center"/>
    </xf>
    <xf numFmtId="2" fontId="10" fillId="0" borderId="53" xfId="0" applyNumberFormat="1" applyFont="1" applyBorder="1" applyAlignment="1">
      <alignment horizontal="center"/>
    </xf>
    <xf numFmtId="2" fontId="10" fillId="0" borderId="54" xfId="0" applyNumberFormat="1" applyFont="1" applyBorder="1" applyAlignment="1">
      <alignment horizontal="center"/>
    </xf>
    <xf numFmtId="2" fontId="10" fillId="0" borderId="65" xfId="0" applyNumberFormat="1" applyFont="1" applyBorder="1" applyAlignment="1">
      <alignment horizontal="center"/>
    </xf>
    <xf numFmtId="2" fontId="10" fillId="0" borderId="6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82" xfId="0" applyNumberFormat="1" applyFont="1" applyBorder="1" applyAlignment="1">
      <alignment horizontal="center" vertical="center" wrapText="1"/>
    </xf>
    <xf numFmtId="2" fontId="10" fillId="0" borderId="70" xfId="0" applyNumberFormat="1" applyFont="1" applyBorder="1" applyAlignment="1">
      <alignment horizontal="center"/>
    </xf>
    <xf numFmtId="2" fontId="10" fillId="0" borderId="71" xfId="0" applyNumberFormat="1" applyFont="1" applyBorder="1" applyAlignment="1">
      <alignment horizontal="center"/>
    </xf>
    <xf numFmtId="2" fontId="10" fillId="0" borderId="72" xfId="0" applyNumberFormat="1" applyFont="1" applyBorder="1" applyAlignment="1">
      <alignment horizontal="center"/>
    </xf>
    <xf numFmtId="0" fontId="9" fillId="0" borderId="73" xfId="0" applyFont="1" applyBorder="1" applyAlignment="1">
      <alignment horizontal="left" wrapText="1"/>
    </xf>
    <xf numFmtId="0" fontId="9" fillId="0" borderId="74" xfId="0" applyFont="1" applyBorder="1" applyAlignment="1">
      <alignment horizontal="left" wrapText="1"/>
    </xf>
    <xf numFmtId="49" fontId="10" fillId="0" borderId="76" xfId="0" applyNumberFormat="1" applyFont="1" applyBorder="1" applyAlignment="1">
      <alignment horizontal="center"/>
    </xf>
    <xf numFmtId="49" fontId="10" fillId="0" borderId="77" xfId="0" applyNumberFormat="1" applyFont="1" applyBorder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10" fillId="0" borderId="43" xfId="0" applyFont="1" applyBorder="1" applyAlignment="1">
      <alignment wrapText="1"/>
    </xf>
    <xf numFmtId="0" fontId="10" fillId="0" borderId="71" xfId="0" applyFont="1" applyBorder="1" applyAlignment="1">
      <alignment horizontal="left" wrapText="1"/>
    </xf>
    <xf numFmtId="0" fontId="10" fillId="0" borderId="75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2" fontId="10" fillId="0" borderId="78" xfId="0" applyNumberFormat="1" applyFont="1" applyBorder="1" applyAlignment="1">
      <alignment horizontal="center"/>
    </xf>
    <xf numFmtId="2" fontId="10" fillId="0" borderId="79" xfId="0" applyNumberFormat="1" applyFont="1" applyBorder="1" applyAlignment="1">
      <alignment horizontal="center"/>
    </xf>
    <xf numFmtId="2" fontId="10" fillId="0" borderId="80" xfId="0" applyNumberFormat="1" applyFont="1" applyBorder="1" applyAlignment="1">
      <alignment horizontal="center"/>
    </xf>
    <xf numFmtId="2" fontId="10" fillId="0" borderId="81" xfId="0" applyNumberFormat="1" applyFont="1" applyBorder="1" applyAlignment="1">
      <alignment horizontal="center"/>
    </xf>
    <xf numFmtId="2" fontId="10" fillId="0" borderId="58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2" fontId="10" fillId="0" borderId="59" xfId="0" applyNumberFormat="1" applyFont="1" applyBorder="1" applyAlignment="1">
      <alignment horizontal="center"/>
    </xf>
    <xf numFmtId="0" fontId="10" fillId="0" borderId="41" xfId="0" applyFont="1" applyFill="1" applyBorder="1" applyAlignment="1">
      <alignment horizontal="left" wrapText="1"/>
    </xf>
    <xf numFmtId="0" fontId="10" fillId="0" borderId="43" xfId="0" applyFont="1" applyFill="1" applyBorder="1" applyAlignment="1">
      <alignment horizontal="left" wrapText="1"/>
    </xf>
    <xf numFmtId="0" fontId="9" fillId="0" borderId="80" xfId="0" applyFont="1" applyFill="1" applyBorder="1" applyAlignment="1">
      <alignment horizontal="left" wrapText="1"/>
    </xf>
    <xf numFmtId="0" fontId="9" fillId="0" borderId="83" xfId="0" applyFont="1" applyFill="1" applyBorder="1" applyAlignment="1">
      <alignment horizontal="left" wrapText="1"/>
    </xf>
    <xf numFmtId="0" fontId="9" fillId="0" borderId="80" xfId="0" applyFont="1" applyBorder="1" applyAlignment="1">
      <alignment horizontal="left" wrapText="1"/>
    </xf>
    <xf numFmtId="0" fontId="9" fillId="0" borderId="83" xfId="0" applyFont="1" applyBorder="1" applyAlignment="1">
      <alignment horizontal="left" wrapText="1"/>
    </xf>
    <xf numFmtId="0" fontId="9" fillId="0" borderId="84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49" fontId="10" fillId="0" borderId="87" xfId="0" applyNumberFormat="1" applyFont="1" applyBorder="1" applyAlignment="1">
      <alignment horizontal="center"/>
    </xf>
    <xf numFmtId="0" fontId="9" fillId="0" borderId="94" xfId="0" applyFont="1" applyBorder="1" applyAlignment="1">
      <alignment horizontal="center"/>
    </xf>
    <xf numFmtId="0" fontId="9" fillId="0" borderId="95" xfId="0" applyFont="1" applyBorder="1" applyAlignment="1">
      <alignment horizontal="center"/>
    </xf>
    <xf numFmtId="0" fontId="9" fillId="0" borderId="96" xfId="0" applyFont="1" applyBorder="1" applyAlignment="1">
      <alignment horizontal="center"/>
    </xf>
    <xf numFmtId="0" fontId="9" fillId="0" borderId="97" xfId="0" applyFont="1" applyFill="1" applyBorder="1" applyAlignment="1">
      <alignment horizontal="left" vertical="top" wrapText="1"/>
    </xf>
    <xf numFmtId="0" fontId="9" fillId="0" borderId="98" xfId="0" applyFont="1" applyFill="1" applyBorder="1" applyAlignment="1">
      <alignment horizontal="left" vertical="top" wrapText="1"/>
    </xf>
    <xf numFmtId="0" fontId="9" fillId="0" borderId="99" xfId="0" applyFont="1" applyFill="1" applyBorder="1" applyAlignment="1">
      <alignment horizontal="left" vertical="top" wrapText="1"/>
    </xf>
    <xf numFmtId="0" fontId="10" fillId="0" borderId="88" xfId="0" applyFont="1" applyFill="1" applyBorder="1" applyAlignment="1">
      <alignment horizontal="left" vertical="center" wrapText="1"/>
    </xf>
    <xf numFmtId="0" fontId="10" fillId="0" borderId="89" xfId="0" applyFont="1" applyFill="1" applyBorder="1" applyAlignment="1">
      <alignment horizontal="left" vertical="center" wrapText="1"/>
    </xf>
    <xf numFmtId="0" fontId="10" fillId="0" borderId="90" xfId="0" applyFont="1" applyFill="1" applyBorder="1" applyAlignment="1">
      <alignment horizontal="left" vertical="center" wrapText="1"/>
    </xf>
    <xf numFmtId="0" fontId="10" fillId="0" borderId="94" xfId="0" applyFont="1" applyFill="1" applyBorder="1" applyAlignment="1">
      <alignment horizontal="left" vertical="center" wrapText="1"/>
    </xf>
    <xf numFmtId="0" fontId="10" fillId="0" borderId="95" xfId="0" applyFont="1" applyFill="1" applyBorder="1" applyAlignment="1">
      <alignment horizontal="left" vertical="center" wrapText="1"/>
    </xf>
    <xf numFmtId="0" fontId="10" fillId="0" borderId="96" xfId="0" applyFont="1" applyFill="1" applyBorder="1" applyAlignment="1">
      <alignment horizontal="left" vertical="center" wrapText="1"/>
    </xf>
    <xf numFmtId="0" fontId="10" fillId="0" borderId="88" xfId="0" applyFont="1" applyBorder="1" applyAlignment="1">
      <alignment horizontal="left" wrapText="1" indent="4"/>
    </xf>
    <xf numFmtId="0" fontId="10" fillId="0" borderId="89" xfId="0" applyFont="1" applyBorder="1" applyAlignment="1">
      <alignment horizontal="left" wrapText="1" indent="4"/>
    </xf>
    <xf numFmtId="0" fontId="10" fillId="0" borderId="90" xfId="0" applyFont="1" applyBorder="1" applyAlignment="1">
      <alignment horizontal="left" wrapText="1" indent="4"/>
    </xf>
    <xf numFmtId="0" fontId="10" fillId="0" borderId="88" xfId="0" applyFont="1" applyFill="1" applyBorder="1" applyAlignment="1">
      <alignment horizontal="left" wrapText="1" indent="4"/>
    </xf>
    <xf numFmtId="0" fontId="10" fillId="0" borderId="89" xfId="0" applyFont="1" applyFill="1" applyBorder="1" applyAlignment="1">
      <alignment horizontal="left" wrapText="1" indent="4"/>
    </xf>
    <xf numFmtId="0" fontId="10" fillId="0" borderId="90" xfId="0" applyFont="1" applyFill="1" applyBorder="1" applyAlignment="1">
      <alignment horizontal="left" wrapText="1" indent="4"/>
    </xf>
    <xf numFmtId="0" fontId="10" fillId="0" borderId="88" xfId="0" applyFont="1" applyBorder="1" applyAlignment="1">
      <alignment horizontal="left" wrapText="1"/>
    </xf>
    <xf numFmtId="0" fontId="10" fillId="0" borderId="89" xfId="0" applyFont="1" applyBorder="1" applyAlignment="1">
      <alignment horizontal="left" wrapText="1"/>
    </xf>
    <xf numFmtId="0" fontId="10" fillId="0" borderId="90" xfId="0" applyFont="1" applyBorder="1" applyAlignment="1">
      <alignment horizontal="left" wrapText="1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10" fillId="0" borderId="94" xfId="0" applyFont="1" applyFill="1" applyBorder="1" applyAlignment="1">
      <alignment horizontal="left" wrapText="1" indent="3"/>
    </xf>
    <xf numFmtId="0" fontId="10" fillId="0" borderId="95" xfId="0" applyFont="1" applyFill="1" applyBorder="1" applyAlignment="1">
      <alignment horizontal="left" wrapText="1" indent="3"/>
    </xf>
    <xf numFmtId="0" fontId="10" fillId="0" borderId="96" xfId="0" applyFont="1" applyFill="1" applyBorder="1" applyAlignment="1">
      <alignment horizontal="left" wrapText="1" indent="3"/>
    </xf>
    <xf numFmtId="0" fontId="10" fillId="0" borderId="88" xfId="0" applyFont="1" applyFill="1" applyBorder="1" applyAlignment="1">
      <alignment horizontal="left" wrapText="1" indent="3"/>
    </xf>
    <xf numFmtId="0" fontId="10" fillId="0" borderId="89" xfId="0" applyFont="1" applyFill="1" applyBorder="1" applyAlignment="1">
      <alignment horizontal="left" wrapText="1" indent="3"/>
    </xf>
    <xf numFmtId="0" fontId="10" fillId="0" borderId="90" xfId="0" applyFont="1" applyFill="1" applyBorder="1" applyAlignment="1">
      <alignment horizontal="left" wrapText="1" indent="3"/>
    </xf>
    <xf numFmtId="0" fontId="10" fillId="0" borderId="91" xfId="0" applyFont="1" applyBorder="1" applyAlignment="1">
      <alignment horizontal="left" wrapText="1"/>
    </xf>
    <xf numFmtId="0" fontId="10" fillId="0" borderId="92" xfId="0" applyFont="1" applyBorder="1" applyAlignment="1">
      <alignment horizontal="left" wrapText="1"/>
    </xf>
    <xf numFmtId="0" fontId="10" fillId="0" borderId="93" xfId="0" applyFont="1" applyBorder="1" applyAlignment="1">
      <alignment horizontal="left" wrapText="1"/>
    </xf>
    <xf numFmtId="0" fontId="10" fillId="0" borderId="41" xfId="0" applyFont="1" applyFill="1" applyBorder="1" applyAlignment="1">
      <alignment horizontal="left" wrapText="1" indent="4"/>
    </xf>
    <xf numFmtId="0" fontId="10" fillId="0" borderId="43" xfId="0" applyFont="1" applyFill="1" applyBorder="1" applyAlignment="1">
      <alignment horizontal="left" wrapText="1" indent="4"/>
    </xf>
    <xf numFmtId="0" fontId="7" fillId="0" borderId="50" xfId="0" applyFont="1" applyBorder="1" applyAlignment="1">
      <alignment horizontal="left" wrapText="1"/>
    </xf>
    <xf numFmtId="0" fontId="13" fillId="0" borderId="50" xfId="0" applyFont="1" applyBorder="1" applyAlignment="1">
      <alignment horizontal="left" wrapText="1"/>
    </xf>
    <xf numFmtId="49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9" fillId="0" borderId="100" xfId="0" applyFont="1" applyBorder="1" applyAlignment="1">
      <alignment horizontal="left" wrapText="1"/>
    </xf>
    <xf numFmtId="0" fontId="9" fillId="0" borderId="101" xfId="0" applyFont="1" applyBorder="1" applyAlignment="1">
      <alignment horizontal="left" wrapText="1"/>
    </xf>
    <xf numFmtId="0" fontId="9" fillId="0" borderId="102" xfId="0" applyFont="1" applyBorder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Border="1" applyAlignment="1">
      <alignment horizontal="left" vertical="center" wrapText="1"/>
    </xf>
    <xf numFmtId="49" fontId="10" fillId="0" borderId="105" xfId="0" applyNumberFormat="1" applyFont="1" applyFill="1" applyBorder="1" applyAlignment="1">
      <alignment horizontal="center"/>
    </xf>
    <xf numFmtId="49" fontId="10" fillId="0" borderId="82" xfId="0" applyNumberFormat="1" applyFont="1" applyFill="1" applyBorder="1" applyAlignment="1">
      <alignment horizontal="center"/>
    </xf>
    <xf numFmtId="2" fontId="10" fillId="0" borderId="82" xfId="0" applyNumberFormat="1" applyFont="1" applyFill="1" applyBorder="1" applyAlignment="1">
      <alignment horizontal="center"/>
    </xf>
    <xf numFmtId="2" fontId="10" fillId="0" borderId="63" xfId="0" applyNumberFormat="1" applyFont="1" applyFill="1" applyBorder="1" applyAlignment="1">
      <alignment horizontal="center"/>
    </xf>
    <xf numFmtId="2" fontId="10" fillId="0" borderId="61" xfId="0" applyNumberFormat="1" applyFont="1" applyFill="1" applyBorder="1" applyAlignment="1">
      <alignment horizontal="center"/>
    </xf>
    <xf numFmtId="2" fontId="10" fillId="0" borderId="104" xfId="0" applyNumberFormat="1" applyFont="1" applyFill="1" applyBorder="1" applyAlignment="1">
      <alignment horizontal="center"/>
    </xf>
    <xf numFmtId="0" fontId="10" fillId="0" borderId="103" xfId="0" applyFont="1" applyFill="1" applyBorder="1" applyAlignment="1">
      <alignment wrapText="1"/>
    </xf>
    <xf numFmtId="0" fontId="10" fillId="0" borderId="61" xfId="0" applyFont="1" applyFill="1" applyBorder="1" applyAlignment="1">
      <alignment wrapText="1"/>
    </xf>
    <xf numFmtId="0" fontId="10" fillId="0" borderId="104" xfId="0" applyFont="1" applyFill="1" applyBorder="1" applyAlignment="1">
      <alignment wrapText="1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106" xfId="0" applyNumberFormat="1" applyFont="1" applyFill="1" applyBorder="1" applyAlignment="1">
      <alignment horizontal="center" vertical="center"/>
    </xf>
    <xf numFmtId="2" fontId="10" fillId="0" borderId="44" xfId="0" applyNumberFormat="1" applyFont="1" applyFill="1" applyBorder="1" applyAlignment="1">
      <alignment horizontal="center"/>
    </xf>
    <xf numFmtId="2" fontId="10" fillId="0" borderId="45" xfId="0" applyNumberFormat="1" applyFont="1" applyFill="1" applyBorder="1" applyAlignment="1">
      <alignment horizontal="center"/>
    </xf>
    <xf numFmtId="2" fontId="10" fillId="0" borderId="106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106" xfId="0" applyFont="1" applyFill="1" applyBorder="1" applyAlignment="1">
      <alignment horizontal="left" vertical="center" wrapText="1"/>
    </xf>
    <xf numFmtId="49" fontId="10" fillId="0" borderId="118" xfId="0" applyNumberFormat="1" applyFont="1" applyFill="1" applyBorder="1" applyAlignment="1">
      <alignment horizontal="center" vertical="center"/>
    </xf>
    <xf numFmtId="49" fontId="10" fillId="0" borderId="111" xfId="0" applyNumberFormat="1" applyFont="1" applyFill="1" applyBorder="1" applyAlignment="1">
      <alignment horizontal="center" vertical="center"/>
    </xf>
    <xf numFmtId="2" fontId="10" fillId="0" borderId="111" xfId="0" applyNumberFormat="1" applyFont="1" applyFill="1" applyBorder="1" applyAlignment="1">
      <alignment horizontal="center"/>
    </xf>
    <xf numFmtId="49" fontId="10" fillId="0" borderId="103" xfId="0" applyNumberFormat="1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center"/>
    </xf>
    <xf numFmtId="49" fontId="10" fillId="0" borderId="104" xfId="0" applyNumberFormat="1" applyFont="1" applyFill="1" applyBorder="1" applyAlignment="1">
      <alignment horizontal="center"/>
    </xf>
    <xf numFmtId="49" fontId="10" fillId="0" borderId="103" xfId="0" applyNumberFormat="1" applyFont="1" applyFill="1" applyBorder="1" applyAlignment="1">
      <alignment horizontal="center"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10" fillId="0" borderId="104" xfId="0" applyNumberFormat="1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10" fillId="0" borderId="104" xfId="0" applyFont="1" applyFill="1" applyBorder="1" applyAlignment="1">
      <alignment horizontal="left" vertical="center" wrapText="1"/>
    </xf>
    <xf numFmtId="0" fontId="10" fillId="0" borderId="108" xfId="0" applyFont="1" applyFill="1" applyBorder="1" applyAlignment="1"/>
    <xf numFmtId="0" fontId="10" fillId="0" borderId="7" xfId="0" applyFont="1" applyFill="1" applyBorder="1" applyAlignment="1"/>
    <xf numFmtId="0" fontId="10" fillId="0" borderId="20" xfId="0" applyFont="1" applyFill="1" applyBorder="1" applyAlignment="1"/>
    <xf numFmtId="49" fontId="10" fillId="0" borderId="109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10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49" fontId="10" fillId="0" borderId="107" xfId="0" applyNumberFormat="1" applyFont="1" applyFill="1" applyBorder="1" applyAlignment="1">
      <alignment horizontal="center"/>
    </xf>
    <xf numFmtId="49" fontId="10" fillId="0" borderId="35" xfId="0" applyNumberFormat="1" applyFont="1" applyFill="1" applyBorder="1" applyAlignment="1">
      <alignment horizontal="center"/>
    </xf>
    <xf numFmtId="49" fontId="10" fillId="0" borderId="36" xfId="0" applyNumberFormat="1" applyFont="1" applyFill="1" applyBorder="1" applyAlignment="1">
      <alignment horizontal="center"/>
    </xf>
    <xf numFmtId="0" fontId="10" fillId="0" borderId="111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11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112" xfId="0" applyFont="1" applyFill="1" applyBorder="1" applyAlignment="1">
      <alignment horizontal="center" vertical="top"/>
    </xf>
    <xf numFmtId="0" fontId="10" fillId="0" borderId="113" xfId="0" applyFont="1" applyFill="1" applyBorder="1" applyAlignment="1">
      <alignment horizontal="center" vertical="top"/>
    </xf>
    <xf numFmtId="49" fontId="10" fillId="0" borderId="114" xfId="0" applyNumberFormat="1" applyFont="1" applyFill="1" applyBorder="1" applyAlignment="1">
      <alignment horizontal="center"/>
    </xf>
    <xf numFmtId="49" fontId="10" fillId="0" borderId="73" xfId="0" applyNumberFormat="1" applyFont="1" applyFill="1" applyBorder="1" applyAlignment="1">
      <alignment horizontal="center"/>
    </xf>
    <xf numFmtId="49" fontId="10" fillId="0" borderId="74" xfId="0" applyNumberFormat="1" applyFont="1" applyFill="1" applyBorder="1" applyAlignment="1">
      <alignment horizontal="center"/>
    </xf>
    <xf numFmtId="49" fontId="10" fillId="0" borderId="115" xfId="0" applyNumberFormat="1" applyFont="1" applyFill="1" applyBorder="1" applyAlignment="1">
      <alignment horizontal="center"/>
    </xf>
    <xf numFmtId="49" fontId="10" fillId="0" borderId="116" xfId="0" applyNumberFormat="1" applyFont="1" applyFill="1" applyBorder="1" applyAlignment="1">
      <alignment horizontal="center"/>
    </xf>
    <xf numFmtId="2" fontId="10" fillId="0" borderId="116" xfId="0" applyNumberFormat="1" applyFont="1" applyFill="1" applyBorder="1" applyAlignment="1">
      <alignment horizontal="center"/>
    </xf>
    <xf numFmtId="2" fontId="10" fillId="0" borderId="117" xfId="0" applyNumberFormat="1" applyFont="1" applyFill="1" applyBorder="1" applyAlignment="1">
      <alignment horizontal="center"/>
    </xf>
    <xf numFmtId="2" fontId="10" fillId="0" borderId="73" xfId="0" applyNumberFormat="1" applyFont="1" applyFill="1" applyBorder="1" applyAlignment="1">
      <alignment horizontal="center"/>
    </xf>
    <xf numFmtId="2" fontId="10" fillId="0" borderId="74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10" fillId="0" borderId="103" xfId="0" applyFont="1" applyFill="1" applyBorder="1" applyAlignment="1">
      <alignment horizontal="left" wrapText="1"/>
    </xf>
    <xf numFmtId="0" fontId="10" fillId="0" borderId="61" xfId="0" applyFont="1" applyFill="1" applyBorder="1" applyAlignment="1">
      <alignment horizontal="left" wrapText="1"/>
    </xf>
    <xf numFmtId="0" fontId="10" fillId="0" borderId="104" xfId="0" applyFont="1" applyFill="1" applyBorder="1" applyAlignment="1">
      <alignment horizontal="left" wrapText="1"/>
    </xf>
    <xf numFmtId="49" fontId="10" fillId="0" borderId="118" xfId="0" applyNumberFormat="1" applyFont="1" applyFill="1" applyBorder="1" applyAlignment="1">
      <alignment horizontal="center"/>
    </xf>
    <xf numFmtId="49" fontId="10" fillId="0" borderId="111" xfId="0" applyNumberFormat="1" applyFont="1" applyFill="1" applyBorder="1" applyAlignment="1">
      <alignment horizontal="center"/>
    </xf>
    <xf numFmtId="0" fontId="10" fillId="0" borderId="107" xfId="0" applyFont="1" applyFill="1" applyBorder="1" applyAlignment="1">
      <alignment horizontal="left" wrapText="1" indent="2"/>
    </xf>
    <xf numFmtId="0" fontId="10" fillId="0" borderId="35" xfId="0" applyFont="1" applyFill="1" applyBorder="1" applyAlignment="1">
      <alignment horizontal="left" wrapText="1" indent="2"/>
    </xf>
    <xf numFmtId="0" fontId="10" fillId="0" borderId="36" xfId="0" applyFont="1" applyFill="1" applyBorder="1" applyAlignment="1">
      <alignment horizontal="left" wrapText="1" indent="2"/>
    </xf>
    <xf numFmtId="2" fontId="10" fillId="0" borderId="60" xfId="0" applyNumberFormat="1" applyFont="1" applyFill="1" applyBorder="1" applyAlignment="1">
      <alignment horizontal="center"/>
    </xf>
    <xf numFmtId="2" fontId="10" fillId="0" borderId="7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08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2" fontId="10" fillId="0" borderId="11" xfId="0" applyNumberFormat="1" applyFont="1" applyFill="1" applyBorder="1" applyAlignment="1">
      <alignment horizontal="center"/>
    </xf>
    <xf numFmtId="2" fontId="10" fillId="0" borderId="35" xfId="0" applyNumberFormat="1" applyFont="1" applyFill="1" applyBorder="1" applyAlignment="1">
      <alignment horizontal="center"/>
    </xf>
    <xf numFmtId="2" fontId="10" fillId="0" borderId="10" xfId="0" applyNumberFormat="1" applyFont="1" applyFill="1" applyBorder="1" applyAlignment="1">
      <alignment horizontal="center"/>
    </xf>
    <xf numFmtId="2" fontId="10" fillId="0" borderId="19" xfId="0" applyNumberFormat="1" applyFont="1" applyFill="1" applyBorder="1" applyAlignment="1">
      <alignment horizontal="center"/>
    </xf>
    <xf numFmtId="2" fontId="10" fillId="0" borderId="36" xfId="0" applyNumberFormat="1" applyFont="1" applyFill="1" applyBorder="1" applyAlignment="1">
      <alignment horizontal="center"/>
    </xf>
    <xf numFmtId="2" fontId="10" fillId="0" borderId="20" xfId="0" applyNumberFormat="1" applyFont="1" applyFill="1" applyBorder="1" applyAlignment="1">
      <alignment horizontal="center"/>
    </xf>
    <xf numFmtId="0" fontId="10" fillId="0" borderId="103" xfId="0" applyFont="1" applyFill="1" applyBorder="1" applyAlignment="1">
      <alignment horizontal="left" wrapText="1" indent="2"/>
    </xf>
    <xf numFmtId="0" fontId="10" fillId="0" borderId="61" xfId="0" applyFont="1" applyFill="1" applyBorder="1" applyAlignment="1">
      <alignment horizontal="left" wrapText="1" indent="2"/>
    </xf>
    <xf numFmtId="0" fontId="10" fillId="0" borderId="104" xfId="0" applyFont="1" applyFill="1" applyBorder="1" applyAlignment="1">
      <alignment horizontal="left" wrapText="1" indent="2"/>
    </xf>
    <xf numFmtId="49" fontId="10" fillId="0" borderId="10" xfId="0" applyNumberFormat="1" applyFont="1" applyFill="1" applyBorder="1" applyAlignment="1">
      <alignment horizontal="center"/>
    </xf>
    <xf numFmtId="49" fontId="10" fillId="0" borderId="119" xfId="0" applyNumberFormat="1" applyFont="1" applyFill="1" applyBorder="1" applyAlignment="1">
      <alignment horizontal="center"/>
    </xf>
    <xf numFmtId="49" fontId="10" fillId="0" borderId="113" xfId="0" applyNumberFormat="1" applyFont="1" applyFill="1" applyBorder="1" applyAlignment="1">
      <alignment horizontal="center"/>
    </xf>
    <xf numFmtId="49" fontId="10" fillId="0" borderId="120" xfId="0" applyNumberFormat="1" applyFont="1" applyFill="1" applyBorder="1" applyAlignment="1">
      <alignment horizontal="center"/>
    </xf>
    <xf numFmtId="49" fontId="10" fillId="0" borderId="12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112" xfId="0" applyNumberFormat="1" applyFont="1" applyFill="1" applyBorder="1" applyAlignment="1">
      <alignment horizontal="center"/>
    </xf>
    <xf numFmtId="2" fontId="10" fillId="0" borderId="113" xfId="0" applyNumberFormat="1" applyFont="1" applyFill="1" applyBorder="1" applyAlignment="1">
      <alignment horizontal="center"/>
    </xf>
    <xf numFmtId="2" fontId="10" fillId="0" borderId="120" xfId="0" applyNumberFormat="1" applyFont="1" applyFill="1" applyBorder="1" applyAlignment="1">
      <alignment horizontal="center"/>
    </xf>
    <xf numFmtId="0" fontId="10" fillId="0" borderId="108" xfId="0" applyFont="1" applyFill="1" applyBorder="1" applyAlignment="1">
      <alignment horizontal="left" wrapText="1" indent="2"/>
    </xf>
    <xf numFmtId="0" fontId="10" fillId="0" borderId="7" xfId="0" applyFont="1" applyFill="1" applyBorder="1" applyAlignment="1">
      <alignment horizontal="left" wrapText="1" indent="2"/>
    </xf>
    <xf numFmtId="0" fontId="10" fillId="0" borderId="20" xfId="0" applyFont="1" applyFill="1" applyBorder="1" applyAlignment="1">
      <alignment horizontal="left" wrapText="1" indent="2"/>
    </xf>
    <xf numFmtId="2" fontId="10" fillId="0" borderId="58" xfId="0" applyNumberFormat="1" applyFont="1" applyFill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10" fillId="0" borderId="12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left"/>
    </xf>
    <xf numFmtId="0" fontId="10" fillId="0" borderId="103" xfId="0" applyFont="1" applyFill="1" applyBorder="1" applyAlignment="1">
      <alignment horizontal="left"/>
    </xf>
    <xf numFmtId="0" fontId="10" fillId="0" borderId="61" xfId="0" applyFont="1" applyFill="1" applyBorder="1" applyAlignment="1">
      <alignment horizontal="left"/>
    </xf>
    <xf numFmtId="0" fontId="10" fillId="0" borderId="104" xfId="0" applyFont="1" applyFill="1" applyBorder="1" applyAlignment="1">
      <alignment horizontal="left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right"/>
    </xf>
    <xf numFmtId="49" fontId="10" fillId="0" borderId="7" xfId="0" applyNumberFormat="1" applyFont="1" applyFill="1" applyBorder="1" applyAlignment="1">
      <alignment horizontal="center"/>
    </xf>
    <xf numFmtId="0" fontId="10" fillId="0" borderId="103" xfId="0" applyFont="1" applyFill="1" applyBorder="1" applyAlignment="1"/>
    <xf numFmtId="0" fontId="10" fillId="0" borderId="61" xfId="0" applyFont="1" applyFill="1" applyBorder="1" applyAlignment="1"/>
    <xf numFmtId="0" fontId="10" fillId="0" borderId="104" xfId="0" applyFont="1" applyFill="1" applyBorder="1" applyAlignment="1"/>
    <xf numFmtId="49" fontId="10" fillId="0" borderId="108" xfId="0" applyNumberFormat="1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/>
    </xf>
    <xf numFmtId="2" fontId="10" fillId="0" borderId="59" xfId="0" applyNumberFormat="1" applyFont="1" applyFill="1" applyBorder="1" applyAlignment="1">
      <alignment horizontal="center"/>
    </xf>
    <xf numFmtId="49" fontId="10" fillId="0" borderId="62" xfId="0" applyNumberFormat="1" applyFont="1" applyFill="1" applyBorder="1" applyAlignment="1">
      <alignment horizontal="center"/>
    </xf>
    <xf numFmtId="2" fontId="10" fillId="0" borderId="6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49" fontId="10" fillId="0" borderId="12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2" fontId="10" fillId="0" borderId="3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74</xdr:row>
      <xdr:rowOff>0</xdr:rowOff>
    </xdr:from>
    <xdr:to>
      <xdr:col>1</xdr:col>
      <xdr:colOff>381000</xdr:colOff>
      <xdr:row>74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80003429-F35E-3046-C5F2-4458F970865B}"/>
            </a:ext>
          </a:extLst>
        </xdr:cNvPr>
        <xdr:cNvSpPr txBox="1">
          <a:spLocks noChangeArrowheads="1"/>
        </xdr:cNvSpPr>
      </xdr:nvSpPr>
      <xdr:spPr bwMode="auto">
        <a:xfrm>
          <a:off x="28575" y="1394460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Руководитель</a:t>
          </a:r>
        </a:p>
      </xdr:txBody>
    </xdr:sp>
    <xdr:clientData/>
  </xdr:twoCellAnchor>
  <xdr:twoCellAnchor>
    <xdr:from>
      <xdr:col>0</xdr:col>
      <xdr:colOff>28575</xdr:colOff>
      <xdr:row>74</xdr:row>
      <xdr:rowOff>0</xdr:rowOff>
    </xdr:from>
    <xdr:to>
      <xdr:col>1</xdr:col>
      <xdr:colOff>628650</xdr:colOff>
      <xdr:row>74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8788CD29-328C-8D39-ACB1-76A97508CE36}"/>
            </a:ext>
          </a:extLst>
        </xdr:cNvPr>
        <xdr:cNvSpPr txBox="1">
          <a:spLocks noChangeArrowheads="1"/>
        </xdr:cNvSpPr>
      </xdr:nvSpPr>
      <xdr:spPr bwMode="auto">
        <a:xfrm>
          <a:off x="28575" y="13944600"/>
          <a:ext cx="857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Главный бухгалтер </a:t>
          </a:r>
        </a:p>
      </xdr:txBody>
    </xdr:sp>
    <xdr:clientData/>
  </xdr:twoCellAnchor>
  <xdr:twoCellAnchor>
    <xdr:from>
      <xdr:col>1</xdr:col>
      <xdr:colOff>-1800225</xdr:colOff>
      <xdr:row>74</xdr:row>
      <xdr:rowOff>0</xdr:rowOff>
    </xdr:from>
    <xdr:to>
      <xdr:col>3</xdr:col>
      <xdr:colOff>981075</xdr:colOff>
      <xdr:row>74</xdr:row>
      <xdr:rowOff>0</xdr:rowOff>
    </xdr:to>
    <xdr:sp macro="" textlink="" fLocksText="0">
      <xdr:nvSpPr>
        <xdr:cNvPr id="1027" name="Text Box 3">
          <a:extLst>
            <a:ext uri="{FF2B5EF4-FFF2-40B4-BE49-F238E27FC236}">
              <a16:creationId xmlns:a16="http://schemas.microsoft.com/office/drawing/2014/main" xmlns="" id="{B8D332EC-11B8-4C08-09F3-55199D3EA592}"/>
            </a:ext>
          </a:extLst>
        </xdr:cNvPr>
        <xdr:cNvSpPr txBox="1">
          <a:spLocks noChangeArrowheads="1"/>
        </xdr:cNvSpPr>
      </xdr:nvSpPr>
      <xdr:spPr bwMode="auto">
        <a:xfrm>
          <a:off x="-1743075" y="13944600"/>
          <a:ext cx="1971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</xdr:col>
      <xdr:colOff>-1809750</xdr:colOff>
      <xdr:row>74</xdr:row>
      <xdr:rowOff>0</xdr:rowOff>
    </xdr:from>
    <xdr:to>
      <xdr:col>3</xdr:col>
      <xdr:colOff>1047750</xdr:colOff>
      <xdr:row>74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xmlns="" id="{10330A82-E0E3-DB92-9399-49E9B2C5862A}"/>
            </a:ext>
          </a:extLst>
        </xdr:cNvPr>
        <xdr:cNvSpPr txBox="1">
          <a:spLocks noChangeArrowheads="1"/>
        </xdr:cNvSpPr>
      </xdr:nvSpPr>
      <xdr:spPr bwMode="auto">
        <a:xfrm>
          <a:off x="-1752600" y="13944600"/>
          <a:ext cx="1981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(расшифровка подписи)</a:t>
          </a:r>
        </a:p>
      </xdr:txBody>
    </xdr:sp>
    <xdr:clientData/>
  </xdr:twoCellAnchor>
  <xdr:twoCellAnchor>
    <xdr:from>
      <xdr:col>1</xdr:col>
      <xdr:colOff>523875</xdr:colOff>
      <xdr:row>74</xdr:row>
      <xdr:rowOff>0</xdr:rowOff>
    </xdr:from>
    <xdr:to>
      <xdr:col>1</xdr:col>
      <xdr:colOff>57150</xdr:colOff>
      <xdr:row>74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5670D227-71EF-ED29-CBF0-AF9809A76075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(подпись)</a:t>
          </a:r>
        </a:p>
      </xdr:txBody>
    </xdr:sp>
    <xdr:clientData/>
  </xdr:twoCellAnchor>
  <xdr:twoCellAnchor>
    <xdr:from>
      <xdr:col>1</xdr:col>
      <xdr:colOff>676275</xdr:colOff>
      <xdr:row>74</xdr:row>
      <xdr:rowOff>0</xdr:rowOff>
    </xdr:from>
    <xdr:to>
      <xdr:col>1</xdr:col>
      <xdr:colOff>57150</xdr:colOff>
      <xdr:row>74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xmlns="" id="{4B228014-217F-B452-F2AA-614926BBF1E6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(подпись)</a:t>
          </a:r>
        </a:p>
      </xdr:txBody>
    </xdr:sp>
    <xdr:clientData/>
  </xdr:twoCellAnchor>
  <xdr:twoCellAnchor>
    <xdr:from>
      <xdr:col>1</xdr:col>
      <xdr:colOff>676275</xdr:colOff>
      <xdr:row>74</xdr:row>
      <xdr:rowOff>0</xdr:rowOff>
    </xdr:from>
    <xdr:to>
      <xdr:col>1</xdr:col>
      <xdr:colOff>57150</xdr:colOff>
      <xdr:row>74</xdr:row>
      <xdr:rowOff>0</xdr:rowOff>
    </xdr:to>
    <xdr:sp macro="" textlink="">
      <xdr:nvSpPr>
        <xdr:cNvPr id="1054" name="Line 9">
          <a:extLst>
            <a:ext uri="{FF2B5EF4-FFF2-40B4-BE49-F238E27FC236}">
              <a16:creationId xmlns:a16="http://schemas.microsoft.com/office/drawing/2014/main" xmlns="" id="{2B99396A-9A49-5144-60E1-A61AA144D6DB}"/>
            </a:ext>
          </a:extLst>
        </xdr:cNvPr>
        <xdr:cNvSpPr>
          <a:spLocks noChangeShapeType="1"/>
        </xdr:cNvSpPr>
      </xdr:nvSpPr>
      <xdr:spPr bwMode="auto">
        <a:xfrm>
          <a:off x="114300" y="1394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-1676400</xdr:colOff>
      <xdr:row>74</xdr:row>
      <xdr:rowOff>0</xdr:rowOff>
    </xdr:from>
    <xdr:to>
      <xdr:col>3</xdr:col>
      <xdr:colOff>1104900</xdr:colOff>
      <xdr:row>74</xdr:row>
      <xdr:rowOff>0</xdr:rowOff>
    </xdr:to>
    <xdr:sp macro="" textlink="" fLocksText="0">
      <xdr:nvSpPr>
        <xdr:cNvPr id="1034" name="Text Box 10">
          <a:extLst>
            <a:ext uri="{FF2B5EF4-FFF2-40B4-BE49-F238E27FC236}">
              <a16:creationId xmlns:a16="http://schemas.microsoft.com/office/drawing/2014/main" xmlns="" id="{1845FB8E-9E70-35BB-7EF9-5E6E6E9503CC}"/>
            </a:ext>
          </a:extLst>
        </xdr:cNvPr>
        <xdr:cNvSpPr txBox="1">
          <a:spLocks noChangeArrowheads="1"/>
        </xdr:cNvSpPr>
      </xdr:nvSpPr>
      <xdr:spPr bwMode="auto">
        <a:xfrm>
          <a:off x="-1619250" y="13944600"/>
          <a:ext cx="1847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</xdr:col>
      <xdr:colOff>-1714500</xdr:colOff>
      <xdr:row>74</xdr:row>
      <xdr:rowOff>0</xdr:rowOff>
    </xdr:from>
    <xdr:to>
      <xdr:col>3</xdr:col>
      <xdr:colOff>1143000</xdr:colOff>
      <xdr:row>74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xmlns="" id="{98D56688-1C77-5FF1-532E-590FDD77CEF9}"/>
            </a:ext>
          </a:extLst>
        </xdr:cNvPr>
        <xdr:cNvSpPr txBox="1">
          <a:spLocks noChangeArrowheads="1"/>
        </xdr:cNvSpPr>
      </xdr:nvSpPr>
      <xdr:spPr bwMode="auto">
        <a:xfrm>
          <a:off x="-1657350" y="13944600"/>
          <a:ext cx="1885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(расшифровка подписи)</a:t>
          </a:r>
        </a:p>
      </xdr:txBody>
    </xdr:sp>
    <xdr:clientData/>
  </xdr:twoCellAnchor>
  <xdr:twoCellAnchor>
    <xdr:from>
      <xdr:col>0</xdr:col>
      <xdr:colOff>57150</xdr:colOff>
      <xdr:row>74</xdr:row>
      <xdr:rowOff>0</xdr:rowOff>
    </xdr:from>
    <xdr:to>
      <xdr:col>0</xdr:col>
      <xdr:colOff>57150</xdr:colOff>
      <xdr:row>74</xdr:row>
      <xdr:rowOff>0</xdr:rowOff>
    </xdr:to>
    <xdr:sp macro="" textlink="" fLocksText="0">
      <xdr:nvSpPr>
        <xdr:cNvPr id="1041" name="Text Box 17">
          <a:extLst>
            <a:ext uri="{FF2B5EF4-FFF2-40B4-BE49-F238E27FC236}">
              <a16:creationId xmlns:a16="http://schemas.microsoft.com/office/drawing/2014/main" xmlns="" id="{299C9490-CB31-1C1D-D496-CC15D6E31AFF}"/>
            </a:ext>
          </a:extLst>
        </xdr:cNvPr>
        <xdr:cNvSpPr txBox="1">
          <a:spLocks noChangeArrowheads="1"/>
        </xdr:cNvSpPr>
      </xdr:nvSpPr>
      <xdr:spPr bwMode="auto">
        <a:xfrm>
          <a:off x="5715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</a:p>
      </xdr:txBody>
    </xdr:sp>
    <xdr:clientData/>
  </xdr:twoCellAnchor>
  <xdr:twoCellAnchor>
    <xdr:from>
      <xdr:col>0</xdr:col>
      <xdr:colOff>371475</xdr:colOff>
      <xdr:row>74</xdr:row>
      <xdr:rowOff>0</xdr:rowOff>
    </xdr:from>
    <xdr:to>
      <xdr:col>1</xdr:col>
      <xdr:colOff>0</xdr:colOff>
      <xdr:row>74</xdr:row>
      <xdr:rowOff>0</xdr:rowOff>
    </xdr:to>
    <xdr:sp macro="" textlink="" fLocksText="0">
      <xdr:nvSpPr>
        <xdr:cNvPr id="1042" name="Text Box 18">
          <a:extLst>
            <a:ext uri="{FF2B5EF4-FFF2-40B4-BE49-F238E27FC236}">
              <a16:creationId xmlns:a16="http://schemas.microsoft.com/office/drawing/2014/main" xmlns="" id="{8ED416CD-AF5D-1CD9-7EDF-5E4BCC61C201}"/>
            </a:ext>
          </a:extLst>
        </xdr:cNvPr>
        <xdr:cNvSpPr txBox="1">
          <a:spLocks noChangeArrowheads="1"/>
        </xdr:cNvSpPr>
      </xdr:nvSpPr>
      <xdr:spPr bwMode="auto">
        <a:xfrm>
          <a:off x="5715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"</a:t>
          </a:r>
        </a:p>
      </xdr:txBody>
    </xdr:sp>
    <xdr:clientData/>
  </xdr:twoCellAnchor>
  <xdr:twoCellAnchor>
    <xdr:from>
      <xdr:col>1</xdr:col>
      <xdr:colOff>762000</xdr:colOff>
      <xdr:row>74</xdr:row>
      <xdr:rowOff>0</xdr:rowOff>
    </xdr:from>
    <xdr:to>
      <xdr:col>1</xdr:col>
      <xdr:colOff>57150</xdr:colOff>
      <xdr:row>74</xdr:row>
      <xdr:rowOff>0</xdr:rowOff>
    </xdr:to>
    <xdr:sp macro="" textlink="" fLocksText="0">
      <xdr:nvSpPr>
        <xdr:cNvPr id="1043" name="Text Box 19">
          <a:extLst>
            <a:ext uri="{FF2B5EF4-FFF2-40B4-BE49-F238E27FC236}">
              <a16:creationId xmlns:a16="http://schemas.microsoft.com/office/drawing/2014/main" xmlns="" id="{26BA370B-0687-8F9A-A73A-21B327A358CB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</a:p>
      </xdr:txBody>
    </xdr:sp>
    <xdr:clientData/>
  </xdr:twoCellAnchor>
  <xdr:twoCellAnchor>
    <xdr:from>
      <xdr:col>1</xdr:col>
      <xdr:colOff>1181100</xdr:colOff>
      <xdr:row>74</xdr:row>
      <xdr:rowOff>0</xdr:rowOff>
    </xdr:from>
    <xdr:to>
      <xdr:col>1</xdr:col>
      <xdr:colOff>57150</xdr:colOff>
      <xdr:row>74</xdr:row>
      <xdr:rowOff>0</xdr:rowOff>
    </xdr:to>
    <xdr:sp macro="" textlink="" fLocksText="0">
      <xdr:nvSpPr>
        <xdr:cNvPr id="1044" name="Text Box 20">
          <a:extLst>
            <a:ext uri="{FF2B5EF4-FFF2-40B4-BE49-F238E27FC236}">
              <a16:creationId xmlns:a16="http://schemas.microsoft.com/office/drawing/2014/main" xmlns="" id="{F53AFE66-7395-0B0C-E188-45232D108982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г.</a:t>
          </a:r>
        </a:p>
      </xdr:txBody>
    </xdr:sp>
    <xdr:clientData/>
  </xdr:twoCellAnchor>
  <xdr:twoCellAnchor>
    <xdr:from>
      <xdr:col>0</xdr:col>
      <xdr:colOff>142875</xdr:colOff>
      <xdr:row>74</xdr:row>
      <xdr:rowOff>0</xdr:rowOff>
    </xdr:from>
    <xdr:to>
      <xdr:col>0</xdr:col>
      <xdr:colOff>57150</xdr:colOff>
      <xdr:row>74</xdr:row>
      <xdr:rowOff>0</xdr:rowOff>
    </xdr:to>
    <xdr:sp macro="" textlink="" fLocksText="0">
      <xdr:nvSpPr>
        <xdr:cNvPr id="1045" name="Text Box 21">
          <a:extLst>
            <a:ext uri="{FF2B5EF4-FFF2-40B4-BE49-F238E27FC236}">
              <a16:creationId xmlns:a16="http://schemas.microsoft.com/office/drawing/2014/main" xmlns="" id="{9AD226E4-9F9B-7A68-1D56-8A6263881940}"/>
            </a:ext>
          </a:extLst>
        </xdr:cNvPr>
        <xdr:cNvSpPr txBox="1">
          <a:spLocks noChangeArrowheads="1"/>
        </xdr:cNvSpPr>
      </xdr:nvSpPr>
      <xdr:spPr bwMode="auto">
        <a:xfrm>
          <a:off x="5715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</xdr:col>
      <xdr:colOff>76200</xdr:colOff>
      <xdr:row>74</xdr:row>
      <xdr:rowOff>0</xdr:rowOff>
    </xdr:from>
    <xdr:to>
      <xdr:col>1</xdr:col>
      <xdr:colOff>57150</xdr:colOff>
      <xdr:row>74</xdr:row>
      <xdr:rowOff>0</xdr:rowOff>
    </xdr:to>
    <xdr:sp macro="" textlink="" fLocksText="0">
      <xdr:nvSpPr>
        <xdr:cNvPr id="1046" name="Text Box 22">
          <a:extLst>
            <a:ext uri="{FF2B5EF4-FFF2-40B4-BE49-F238E27FC236}">
              <a16:creationId xmlns:a16="http://schemas.microsoft.com/office/drawing/2014/main" xmlns="" id="{C0B180E0-6678-5B79-8D1F-8E385AEFDEAC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ru-RU"/>
        </a:p>
      </xdr:txBody>
    </xdr:sp>
    <xdr:clientData/>
  </xdr:twoCellAnchor>
  <xdr:twoCellAnchor>
    <xdr:from>
      <xdr:col>1</xdr:col>
      <xdr:colOff>923925</xdr:colOff>
      <xdr:row>74</xdr:row>
      <xdr:rowOff>0</xdr:rowOff>
    </xdr:from>
    <xdr:to>
      <xdr:col>1</xdr:col>
      <xdr:colOff>57150</xdr:colOff>
      <xdr:row>74</xdr:row>
      <xdr:rowOff>0</xdr:rowOff>
    </xdr:to>
    <xdr:sp macro="" textlink="" fLocksText="0">
      <xdr:nvSpPr>
        <xdr:cNvPr id="1047" name="Text Box 23">
          <a:extLst>
            <a:ext uri="{FF2B5EF4-FFF2-40B4-BE49-F238E27FC236}">
              <a16:creationId xmlns:a16="http://schemas.microsoft.com/office/drawing/2014/main" xmlns="" id="{D04B6587-7304-F175-A97D-CB36D08744E6}"/>
            </a:ext>
          </a:extLst>
        </xdr:cNvPr>
        <xdr:cNvSpPr txBox="1">
          <a:spLocks noChangeArrowheads="1"/>
        </xdr:cNvSpPr>
      </xdr:nvSpPr>
      <xdr:spPr bwMode="auto">
        <a:xfrm>
          <a:off x="114300" y="1394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showGridLines="0" tabSelected="1" view="pageBreakPreview" zoomScale="120" zoomScaleNormal="100" zoomScaleSheetLayoutView="120" workbookViewId="0">
      <selection activeCell="J3" sqref="J3:M3"/>
    </sheetView>
  </sheetViews>
  <sheetFormatPr defaultRowHeight="12" x14ac:dyDescent="0.2"/>
  <cols>
    <col min="1" max="1" width="10" style="2" customWidth="1"/>
    <col min="2" max="2" width="7.85546875" style="2" customWidth="1"/>
    <col min="3" max="3" width="9.7109375" style="2" customWidth="1"/>
    <col min="4" max="4" width="23.7109375" style="2" customWidth="1"/>
    <col min="5" max="5" width="4.28515625" style="1" customWidth="1"/>
    <col min="6" max="6" width="10.5703125" style="1" customWidth="1"/>
    <col min="7" max="7" width="2.85546875" style="1" customWidth="1"/>
    <col min="8" max="8" width="4.42578125" style="1" customWidth="1"/>
    <col min="9" max="9" width="3.5703125" style="1" hidden="1" customWidth="1"/>
    <col min="10" max="10" width="11.28515625" style="1" customWidth="1"/>
    <col min="11" max="11" width="13.140625" style="1" customWidth="1"/>
    <col min="12" max="12" width="9.28515625" style="1" customWidth="1"/>
    <col min="13" max="13" width="13.140625" style="1" customWidth="1"/>
    <col min="14" max="14" width="0.85546875" style="1" customWidth="1"/>
    <col min="15" max="16384" width="9.140625" style="1"/>
  </cols>
  <sheetData>
    <row r="1" spans="1:13" ht="60.75" customHeight="1" x14ac:dyDescent="0.2">
      <c r="A1" s="11"/>
      <c r="B1" s="11"/>
      <c r="C1" s="11"/>
      <c r="D1" s="11"/>
      <c r="J1" s="225" t="s">
        <v>308</v>
      </c>
      <c r="K1" s="226"/>
      <c r="L1" s="226"/>
      <c r="M1" s="226"/>
    </row>
    <row r="2" spans="1:13" ht="63.75" customHeight="1" x14ac:dyDescent="0.2">
      <c r="A2" s="11"/>
      <c r="B2" s="11"/>
      <c r="C2" s="11"/>
      <c r="D2" s="11"/>
      <c r="J2" s="227" t="s">
        <v>305</v>
      </c>
      <c r="K2" s="228"/>
      <c r="L2" s="228"/>
      <c r="M2" s="228"/>
    </row>
    <row r="3" spans="1:13" ht="42" customHeight="1" x14ac:dyDescent="0.25">
      <c r="A3" s="15"/>
      <c r="B3" s="15"/>
      <c r="C3" s="15"/>
      <c r="D3" s="15"/>
      <c r="E3" s="16"/>
      <c r="F3" s="16"/>
      <c r="G3" s="16"/>
      <c r="H3" s="16"/>
      <c r="I3" s="16"/>
      <c r="J3" s="232" t="s">
        <v>295</v>
      </c>
      <c r="K3" s="232"/>
      <c r="L3" s="232"/>
      <c r="M3" s="232"/>
    </row>
    <row r="4" spans="1:13" ht="27" customHeight="1" x14ac:dyDescent="0.2">
      <c r="A4" s="138" t="s">
        <v>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13.5" customHeight="1" x14ac:dyDescent="0.25">
      <c r="A5" s="141" t="s">
        <v>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6"/>
    </row>
    <row r="6" spans="1:13" ht="13.5" customHeight="1" x14ac:dyDescent="0.25">
      <c r="A6" s="144" t="s">
        <v>2</v>
      </c>
      <c r="B6" s="144"/>
      <c r="C6" s="144"/>
      <c r="D6" s="144"/>
      <c r="E6" s="145"/>
      <c r="F6" s="145"/>
      <c r="G6" s="145"/>
      <c r="H6" s="145"/>
      <c r="I6" s="145"/>
      <c r="J6" s="145"/>
      <c r="K6" s="145"/>
      <c r="L6" s="145"/>
      <c r="M6" s="17"/>
    </row>
    <row r="7" spans="1:13" ht="13.5" customHeight="1" x14ac:dyDescent="0.25">
      <c r="A7" s="141" t="s">
        <v>3</v>
      </c>
      <c r="B7" s="141"/>
      <c r="C7" s="141"/>
      <c r="D7" s="141"/>
      <c r="E7" s="146"/>
      <c r="F7" s="146"/>
      <c r="G7" s="146"/>
      <c r="H7" s="146"/>
      <c r="I7" s="146"/>
      <c r="J7" s="146"/>
      <c r="K7" s="146"/>
      <c r="L7" s="146"/>
      <c r="M7" s="17"/>
    </row>
    <row r="8" spans="1:13" ht="13.5" customHeight="1" thickBot="1" x14ac:dyDescent="0.3">
      <c r="A8" s="141" t="s">
        <v>4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4"/>
      <c r="M8" s="18" t="s">
        <v>5</v>
      </c>
    </row>
    <row r="9" spans="1:13" ht="12" customHeight="1" x14ac:dyDescent="0.2">
      <c r="A9" s="19"/>
      <c r="B9" s="19"/>
      <c r="C9" s="19"/>
      <c r="D9" s="19"/>
      <c r="E9" s="16"/>
      <c r="F9" s="16"/>
      <c r="G9" s="16"/>
      <c r="H9" s="16"/>
      <c r="I9" s="16"/>
      <c r="J9" s="16"/>
      <c r="K9" s="16"/>
      <c r="L9" s="20" t="s">
        <v>6</v>
      </c>
      <c r="M9" s="21" t="s">
        <v>7</v>
      </c>
    </row>
    <row r="10" spans="1:13" ht="10.5" customHeight="1" x14ac:dyDescent="0.2">
      <c r="A10" s="19"/>
      <c r="B10" s="19"/>
      <c r="C10" s="19"/>
      <c r="D10" s="22" t="s">
        <v>293</v>
      </c>
      <c r="E10" s="125" t="s">
        <v>296</v>
      </c>
      <c r="F10" s="125"/>
      <c r="G10" s="22">
        <v>20</v>
      </c>
      <c r="H10" s="23" t="s">
        <v>251</v>
      </c>
      <c r="I10" s="16" t="s">
        <v>8</v>
      </c>
      <c r="J10" s="16"/>
      <c r="K10" s="16"/>
      <c r="L10" s="22" t="s">
        <v>9</v>
      </c>
      <c r="M10" s="28" t="s">
        <v>297</v>
      </c>
    </row>
    <row r="11" spans="1:13" ht="12" customHeight="1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22" t="s">
        <v>10</v>
      </c>
      <c r="M11" s="25" t="s">
        <v>298</v>
      </c>
    </row>
    <row r="12" spans="1:13" ht="15" customHeight="1" x14ac:dyDescent="0.2">
      <c r="A12" s="106" t="s">
        <v>11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22"/>
      <c r="M12" s="26"/>
    </row>
    <row r="13" spans="1:13" ht="12" customHeight="1" x14ac:dyDescent="0.2">
      <c r="A13" s="106" t="s">
        <v>12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22" t="s">
        <v>13</v>
      </c>
      <c r="M13" s="25" t="s">
        <v>299</v>
      </c>
    </row>
    <row r="14" spans="1:13" ht="11.25" customHeight="1" x14ac:dyDescent="0.2">
      <c r="A14" s="106" t="s">
        <v>14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22" t="s">
        <v>15</v>
      </c>
      <c r="M14" s="24" t="s">
        <v>300</v>
      </c>
    </row>
    <row r="15" spans="1:13" ht="24" customHeight="1" x14ac:dyDescent="0.2">
      <c r="A15" s="106" t="s">
        <v>16</v>
      </c>
      <c r="B15" s="106"/>
      <c r="C15" s="106"/>
      <c r="D15" s="126" t="s">
        <v>302</v>
      </c>
      <c r="E15" s="127"/>
      <c r="F15" s="127"/>
      <c r="G15" s="127"/>
      <c r="H15" s="127"/>
      <c r="I15" s="127"/>
      <c r="J15" s="127"/>
      <c r="K15" s="127"/>
      <c r="L15" s="22" t="s">
        <v>17</v>
      </c>
      <c r="M15" s="24" t="s">
        <v>301</v>
      </c>
    </row>
    <row r="16" spans="1:13" ht="13.5" customHeight="1" x14ac:dyDescent="0.2">
      <c r="A16" s="15" t="s">
        <v>18</v>
      </c>
      <c r="B16" s="125" t="s">
        <v>286</v>
      </c>
      <c r="C16" s="125"/>
      <c r="D16" s="125"/>
      <c r="E16" s="125"/>
      <c r="F16" s="125"/>
      <c r="G16" s="125"/>
      <c r="H16" s="125"/>
      <c r="I16" s="125"/>
      <c r="J16" s="125"/>
      <c r="K16" s="125"/>
      <c r="L16" s="22"/>
      <c r="M16" s="25"/>
    </row>
    <row r="17" spans="1:13" ht="9.75" customHeight="1" x14ac:dyDescent="0.2">
      <c r="A17" s="15"/>
      <c r="B17" s="140" t="s">
        <v>19</v>
      </c>
      <c r="C17" s="140"/>
      <c r="D17" s="140"/>
      <c r="E17" s="140"/>
      <c r="F17" s="140"/>
      <c r="G17" s="140"/>
      <c r="H17" s="140"/>
      <c r="I17" s="140"/>
      <c r="J17" s="140"/>
      <c r="K17" s="140"/>
      <c r="L17" s="22"/>
      <c r="M17" s="25" t="s">
        <v>287</v>
      </c>
    </row>
    <row r="18" spans="1:13" ht="12" customHeight="1" x14ac:dyDescent="0.2">
      <c r="A18" s="106" t="s">
        <v>20</v>
      </c>
      <c r="B18" s="106"/>
      <c r="C18" s="125" t="s">
        <v>294</v>
      </c>
      <c r="D18" s="125"/>
      <c r="E18" s="125"/>
      <c r="F18" s="125"/>
      <c r="G18" s="125"/>
      <c r="H18" s="125"/>
      <c r="I18" s="125"/>
      <c r="J18" s="125"/>
      <c r="K18" s="125"/>
      <c r="L18" s="22" t="s">
        <v>21</v>
      </c>
      <c r="M18" s="25"/>
    </row>
    <row r="19" spans="1:13" ht="11.25" customHeight="1" x14ac:dyDescent="0.2">
      <c r="A19" s="137" t="s">
        <v>22</v>
      </c>
      <c r="B19" s="137"/>
      <c r="C19" s="137"/>
      <c r="D19" s="27"/>
      <c r="E19" s="16"/>
      <c r="F19" s="16"/>
      <c r="G19" s="16"/>
      <c r="H19" s="16"/>
      <c r="I19" s="16"/>
      <c r="J19" s="16"/>
      <c r="K19" s="16"/>
      <c r="L19" s="22"/>
      <c r="M19" s="28"/>
    </row>
    <row r="20" spans="1:13" ht="12" customHeight="1" thickBot="1" x14ac:dyDescent="0.25">
      <c r="A20" s="106" t="s">
        <v>23</v>
      </c>
      <c r="B20" s="106"/>
      <c r="C20" s="106"/>
      <c r="D20" s="15"/>
      <c r="E20" s="16"/>
      <c r="F20" s="16"/>
      <c r="G20" s="16"/>
      <c r="H20" s="16"/>
      <c r="I20" s="16"/>
      <c r="J20" s="16"/>
      <c r="K20" s="16"/>
      <c r="L20" s="22" t="s">
        <v>24</v>
      </c>
      <c r="M20" s="29" t="s">
        <v>25</v>
      </c>
    </row>
    <row r="21" spans="1:13" ht="15.75" customHeight="1" x14ac:dyDescent="0.2">
      <c r="A21" s="15"/>
      <c r="B21" s="15"/>
      <c r="C21" s="15"/>
      <c r="D21" s="15"/>
      <c r="E21" s="16"/>
      <c r="F21" s="30"/>
      <c r="G21" s="31"/>
      <c r="H21" s="31"/>
      <c r="I21" s="31"/>
      <c r="J21" s="31"/>
      <c r="K21" s="31"/>
      <c r="L21" s="31"/>
      <c r="M21" s="31"/>
    </row>
    <row r="22" spans="1:13" ht="12" customHeight="1" x14ac:dyDescent="0.2">
      <c r="A22" s="129" t="s">
        <v>26</v>
      </c>
      <c r="B22" s="129"/>
      <c r="C22" s="129"/>
      <c r="D22" s="130"/>
      <c r="E22" s="155" t="s">
        <v>27</v>
      </c>
      <c r="F22" s="124" t="s">
        <v>28</v>
      </c>
      <c r="G22" s="121"/>
      <c r="H22" s="121"/>
      <c r="I22" s="121"/>
      <c r="J22" s="122"/>
      <c r="K22" s="124" t="s">
        <v>29</v>
      </c>
      <c r="L22" s="121"/>
      <c r="M22" s="121"/>
    </row>
    <row r="23" spans="1:13" ht="11.25" customHeight="1" x14ac:dyDescent="0.2">
      <c r="A23" s="133"/>
      <c r="B23" s="133"/>
      <c r="C23" s="133"/>
      <c r="D23" s="134"/>
      <c r="E23" s="156"/>
      <c r="F23" s="155" t="s">
        <v>30</v>
      </c>
      <c r="G23" s="107" t="s">
        <v>31</v>
      </c>
      <c r="H23" s="108"/>
      <c r="I23" s="109"/>
      <c r="J23" s="107" t="s">
        <v>32</v>
      </c>
      <c r="K23" s="155" t="s">
        <v>30</v>
      </c>
      <c r="L23" s="32" t="s">
        <v>31</v>
      </c>
      <c r="M23" s="107" t="s">
        <v>32</v>
      </c>
    </row>
    <row r="24" spans="1:13" ht="10.5" customHeight="1" x14ac:dyDescent="0.2">
      <c r="A24" s="133"/>
      <c r="B24" s="133"/>
      <c r="C24" s="133"/>
      <c r="D24" s="134"/>
      <c r="E24" s="156"/>
      <c r="F24" s="156"/>
      <c r="G24" s="110" t="s">
        <v>33</v>
      </c>
      <c r="H24" s="111"/>
      <c r="I24" s="112"/>
      <c r="J24" s="110"/>
      <c r="K24" s="156"/>
      <c r="L24" s="33" t="s">
        <v>33</v>
      </c>
      <c r="M24" s="110"/>
    </row>
    <row r="25" spans="1:13" ht="22.5" customHeight="1" x14ac:dyDescent="0.2">
      <c r="A25" s="135"/>
      <c r="B25" s="135"/>
      <c r="C25" s="135"/>
      <c r="D25" s="136"/>
      <c r="E25" s="157"/>
      <c r="F25" s="157"/>
      <c r="G25" s="113" t="s">
        <v>34</v>
      </c>
      <c r="H25" s="114"/>
      <c r="I25" s="115"/>
      <c r="J25" s="113"/>
      <c r="K25" s="157"/>
      <c r="L25" s="33" t="s">
        <v>34</v>
      </c>
      <c r="M25" s="113"/>
    </row>
    <row r="26" spans="1:13" ht="12.75" customHeight="1" thickBot="1" x14ac:dyDescent="0.25">
      <c r="A26" s="121">
        <v>1</v>
      </c>
      <c r="B26" s="121"/>
      <c r="C26" s="121"/>
      <c r="D26" s="122"/>
      <c r="E26" s="34" t="s">
        <v>35</v>
      </c>
      <c r="F26" s="35">
        <v>3</v>
      </c>
      <c r="G26" s="128" t="s">
        <v>36</v>
      </c>
      <c r="H26" s="129"/>
      <c r="I26" s="130"/>
      <c r="J26" s="35" t="s">
        <v>37</v>
      </c>
      <c r="K26" s="35" t="s">
        <v>38</v>
      </c>
      <c r="L26" s="35" t="s">
        <v>39</v>
      </c>
      <c r="M26" s="36" t="s">
        <v>40</v>
      </c>
    </row>
    <row r="27" spans="1:13" ht="12.75" customHeight="1" x14ac:dyDescent="0.2">
      <c r="A27" s="210" t="s">
        <v>41</v>
      </c>
      <c r="B27" s="210"/>
      <c r="C27" s="210"/>
      <c r="D27" s="211"/>
      <c r="E27" s="188" t="s">
        <v>42</v>
      </c>
      <c r="F27" s="131"/>
      <c r="G27" s="147"/>
      <c r="H27" s="148"/>
      <c r="I27" s="149"/>
      <c r="J27" s="131">
        <f>SUM(F27:I28)</f>
        <v>0</v>
      </c>
      <c r="K27" s="131"/>
      <c r="L27" s="131"/>
      <c r="M27" s="153">
        <f>SUM(K27:L28)</f>
        <v>0</v>
      </c>
    </row>
    <row r="28" spans="1:13" ht="12.75" customHeight="1" x14ac:dyDescent="0.2">
      <c r="A28" s="142" t="s">
        <v>43</v>
      </c>
      <c r="B28" s="142"/>
      <c r="C28" s="142"/>
      <c r="D28" s="143"/>
      <c r="E28" s="164"/>
      <c r="F28" s="132"/>
      <c r="G28" s="150"/>
      <c r="H28" s="151"/>
      <c r="I28" s="152"/>
      <c r="J28" s="132"/>
      <c r="K28" s="132"/>
      <c r="L28" s="132"/>
      <c r="M28" s="154"/>
    </row>
    <row r="29" spans="1:13" ht="12.75" customHeight="1" x14ac:dyDescent="0.2">
      <c r="A29" s="96" t="s">
        <v>44</v>
      </c>
      <c r="B29" s="96"/>
      <c r="C29" s="96"/>
      <c r="D29" s="97"/>
      <c r="E29" s="37" t="s">
        <v>45</v>
      </c>
      <c r="F29" s="38"/>
      <c r="G29" s="98"/>
      <c r="H29" s="99"/>
      <c r="I29" s="100"/>
      <c r="J29" s="38">
        <f>SUM(F29:I29)</f>
        <v>0</v>
      </c>
      <c r="K29" s="38"/>
      <c r="L29" s="38"/>
      <c r="M29" s="39">
        <f>SUM(K29:L29)</f>
        <v>0</v>
      </c>
    </row>
    <row r="30" spans="1:13" ht="25.5" customHeight="1" x14ac:dyDescent="0.2">
      <c r="A30" s="116" t="s">
        <v>46</v>
      </c>
      <c r="B30" s="116"/>
      <c r="C30" s="116"/>
      <c r="D30" s="117"/>
      <c r="E30" s="37" t="s">
        <v>47</v>
      </c>
      <c r="F30" s="38"/>
      <c r="G30" s="98"/>
      <c r="H30" s="99"/>
      <c r="I30" s="100"/>
      <c r="J30" s="38">
        <f t="shared" ref="J30:J38" si="0">SUM(F30:I30)</f>
        <v>0</v>
      </c>
      <c r="K30" s="38"/>
      <c r="L30" s="38"/>
      <c r="M30" s="39">
        <f t="shared" ref="M30:M38" si="1">SUM(K30:L30)</f>
        <v>0</v>
      </c>
    </row>
    <row r="31" spans="1:13" ht="12.75" customHeight="1" x14ac:dyDescent="0.2">
      <c r="A31" s="96" t="s">
        <v>48</v>
      </c>
      <c r="B31" s="96"/>
      <c r="C31" s="96"/>
      <c r="D31" s="97"/>
      <c r="E31" s="37" t="s">
        <v>49</v>
      </c>
      <c r="F31" s="38"/>
      <c r="G31" s="98"/>
      <c r="H31" s="99"/>
      <c r="I31" s="100"/>
      <c r="J31" s="38">
        <f t="shared" si="0"/>
        <v>0</v>
      </c>
      <c r="K31" s="38"/>
      <c r="L31" s="38"/>
      <c r="M31" s="39">
        <f t="shared" si="1"/>
        <v>0</v>
      </c>
    </row>
    <row r="32" spans="1:13" ht="12.75" customHeight="1" x14ac:dyDescent="0.2">
      <c r="A32" s="96" t="s">
        <v>50</v>
      </c>
      <c r="B32" s="96"/>
      <c r="C32" s="96"/>
      <c r="D32" s="97"/>
      <c r="E32" s="37" t="s">
        <v>51</v>
      </c>
      <c r="F32" s="38"/>
      <c r="G32" s="98"/>
      <c r="H32" s="99"/>
      <c r="I32" s="100"/>
      <c r="J32" s="38">
        <f t="shared" si="0"/>
        <v>0</v>
      </c>
      <c r="K32" s="38"/>
      <c r="L32" s="38"/>
      <c r="M32" s="39">
        <f t="shared" si="1"/>
        <v>0</v>
      </c>
    </row>
    <row r="33" spans="1:13" ht="12.75" customHeight="1" x14ac:dyDescent="0.2">
      <c r="A33" s="96" t="s">
        <v>52</v>
      </c>
      <c r="B33" s="96"/>
      <c r="C33" s="96"/>
      <c r="D33" s="97"/>
      <c r="E33" s="37" t="s">
        <v>53</v>
      </c>
      <c r="F33" s="38"/>
      <c r="G33" s="98"/>
      <c r="H33" s="99"/>
      <c r="I33" s="100"/>
      <c r="J33" s="38">
        <f t="shared" si="0"/>
        <v>0</v>
      </c>
      <c r="K33" s="38"/>
      <c r="L33" s="38"/>
      <c r="M33" s="39">
        <f t="shared" si="1"/>
        <v>0</v>
      </c>
    </row>
    <row r="34" spans="1:13" ht="25.5" customHeight="1" x14ac:dyDescent="0.2">
      <c r="A34" s="116" t="s">
        <v>54</v>
      </c>
      <c r="B34" s="116"/>
      <c r="C34" s="116"/>
      <c r="D34" s="117"/>
      <c r="E34" s="37" t="s">
        <v>55</v>
      </c>
      <c r="F34" s="38"/>
      <c r="G34" s="98"/>
      <c r="H34" s="99"/>
      <c r="I34" s="100"/>
      <c r="J34" s="38">
        <f t="shared" si="0"/>
        <v>0</v>
      </c>
      <c r="K34" s="38"/>
      <c r="L34" s="38"/>
      <c r="M34" s="39">
        <f t="shared" si="1"/>
        <v>0</v>
      </c>
    </row>
    <row r="35" spans="1:13" ht="26.25" customHeight="1" x14ac:dyDescent="0.2">
      <c r="A35" s="96" t="s">
        <v>56</v>
      </c>
      <c r="B35" s="96"/>
      <c r="C35" s="96"/>
      <c r="D35" s="97"/>
      <c r="E35" s="37" t="s">
        <v>57</v>
      </c>
      <c r="F35" s="38">
        <f>F32-F33</f>
        <v>0</v>
      </c>
      <c r="G35" s="98">
        <f>G32-G33</f>
        <v>0</v>
      </c>
      <c r="H35" s="99">
        <f>H32-H33</f>
        <v>0</v>
      </c>
      <c r="I35" s="100">
        <f>I32-I33</f>
        <v>0</v>
      </c>
      <c r="J35" s="38">
        <f t="shared" si="0"/>
        <v>0</v>
      </c>
      <c r="K35" s="38">
        <f>K32-K33</f>
        <v>0</v>
      </c>
      <c r="L35" s="38">
        <f>L32-L33</f>
        <v>0</v>
      </c>
      <c r="M35" s="39">
        <f t="shared" si="1"/>
        <v>0</v>
      </c>
    </row>
    <row r="36" spans="1:13" ht="12.75" customHeight="1" x14ac:dyDescent="0.2">
      <c r="A36" s="96" t="s">
        <v>58</v>
      </c>
      <c r="B36" s="96"/>
      <c r="C36" s="96"/>
      <c r="D36" s="97"/>
      <c r="E36" s="37" t="s">
        <v>59</v>
      </c>
      <c r="F36" s="38"/>
      <c r="G36" s="98"/>
      <c r="H36" s="99"/>
      <c r="I36" s="100"/>
      <c r="J36" s="38">
        <f t="shared" si="0"/>
        <v>0</v>
      </c>
      <c r="K36" s="38"/>
      <c r="L36" s="38"/>
      <c r="M36" s="39">
        <f t="shared" si="1"/>
        <v>0</v>
      </c>
    </row>
    <row r="37" spans="1:13" ht="12.75" customHeight="1" x14ac:dyDescent="0.2">
      <c r="A37" s="96" t="s">
        <v>60</v>
      </c>
      <c r="B37" s="96"/>
      <c r="C37" s="96"/>
      <c r="D37" s="97"/>
      <c r="E37" s="37" t="s">
        <v>61</v>
      </c>
      <c r="F37" s="38"/>
      <c r="G37" s="98"/>
      <c r="H37" s="99"/>
      <c r="I37" s="100"/>
      <c r="J37" s="38">
        <f t="shared" si="0"/>
        <v>0</v>
      </c>
      <c r="K37" s="38"/>
      <c r="L37" s="38"/>
      <c r="M37" s="39">
        <f t="shared" si="1"/>
        <v>0</v>
      </c>
    </row>
    <row r="38" spans="1:13" ht="26.25" customHeight="1" thickBot="1" x14ac:dyDescent="0.25">
      <c r="A38" s="116" t="s">
        <v>62</v>
      </c>
      <c r="B38" s="116"/>
      <c r="C38" s="116"/>
      <c r="D38" s="117"/>
      <c r="E38" s="40" t="s">
        <v>63</v>
      </c>
      <c r="F38" s="41"/>
      <c r="G38" s="103"/>
      <c r="H38" s="104"/>
      <c r="I38" s="105"/>
      <c r="J38" s="41">
        <f t="shared" si="0"/>
        <v>0</v>
      </c>
      <c r="K38" s="41"/>
      <c r="L38" s="41"/>
      <c r="M38" s="42">
        <f t="shared" si="1"/>
        <v>0</v>
      </c>
    </row>
    <row r="39" spans="1:13" x14ac:dyDescent="0.2">
      <c r="A39" s="15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</row>
    <row r="40" spans="1:13" s="3" customFormat="1" ht="13.5" customHeight="1" x14ac:dyDescent="0.2">
      <c r="A40" s="123" t="s">
        <v>64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</row>
    <row r="41" spans="1:13" ht="12" customHeight="1" x14ac:dyDescent="0.2">
      <c r="A41" s="129" t="s">
        <v>26</v>
      </c>
      <c r="B41" s="129"/>
      <c r="C41" s="129"/>
      <c r="D41" s="130"/>
      <c r="E41" s="155" t="s">
        <v>27</v>
      </c>
      <c r="F41" s="124" t="s">
        <v>28</v>
      </c>
      <c r="G41" s="121"/>
      <c r="H41" s="121"/>
      <c r="I41" s="121"/>
      <c r="J41" s="122"/>
      <c r="K41" s="124" t="s">
        <v>29</v>
      </c>
      <c r="L41" s="121"/>
      <c r="M41" s="121"/>
    </row>
    <row r="42" spans="1:13" ht="11.25" customHeight="1" x14ac:dyDescent="0.2">
      <c r="A42" s="133"/>
      <c r="B42" s="133"/>
      <c r="C42" s="133"/>
      <c r="D42" s="134"/>
      <c r="E42" s="156"/>
      <c r="F42" s="155" t="s">
        <v>30</v>
      </c>
      <c r="G42" s="107" t="s">
        <v>31</v>
      </c>
      <c r="H42" s="108"/>
      <c r="I42" s="109"/>
      <c r="J42" s="107" t="s">
        <v>32</v>
      </c>
      <c r="K42" s="155" t="s">
        <v>30</v>
      </c>
      <c r="L42" s="32" t="s">
        <v>31</v>
      </c>
      <c r="M42" s="107" t="s">
        <v>32</v>
      </c>
    </row>
    <row r="43" spans="1:13" ht="10.5" customHeight="1" x14ac:dyDescent="0.2">
      <c r="A43" s="133"/>
      <c r="B43" s="133"/>
      <c r="C43" s="133"/>
      <c r="D43" s="134"/>
      <c r="E43" s="156"/>
      <c r="F43" s="156"/>
      <c r="G43" s="110" t="s">
        <v>33</v>
      </c>
      <c r="H43" s="111"/>
      <c r="I43" s="112"/>
      <c r="J43" s="110"/>
      <c r="K43" s="156"/>
      <c r="L43" s="33" t="s">
        <v>33</v>
      </c>
      <c r="M43" s="110"/>
    </row>
    <row r="44" spans="1:13" ht="12.75" customHeight="1" x14ac:dyDescent="0.2">
      <c r="A44" s="135"/>
      <c r="B44" s="135"/>
      <c r="C44" s="135"/>
      <c r="D44" s="136"/>
      <c r="E44" s="157"/>
      <c r="F44" s="157"/>
      <c r="G44" s="113" t="s">
        <v>34</v>
      </c>
      <c r="H44" s="114"/>
      <c r="I44" s="115"/>
      <c r="J44" s="113"/>
      <c r="K44" s="157"/>
      <c r="L44" s="33" t="s">
        <v>34</v>
      </c>
      <c r="M44" s="113"/>
    </row>
    <row r="45" spans="1:13" ht="12.75" customHeight="1" thickBot="1" x14ac:dyDescent="0.25">
      <c r="A45" s="121">
        <v>1</v>
      </c>
      <c r="B45" s="121"/>
      <c r="C45" s="121"/>
      <c r="D45" s="122"/>
      <c r="E45" s="34" t="s">
        <v>35</v>
      </c>
      <c r="F45" s="35">
        <v>3</v>
      </c>
      <c r="G45" s="128" t="s">
        <v>36</v>
      </c>
      <c r="H45" s="129"/>
      <c r="I45" s="130"/>
      <c r="J45" s="35" t="s">
        <v>37</v>
      </c>
      <c r="K45" s="35" t="s">
        <v>38</v>
      </c>
      <c r="L45" s="35" t="s">
        <v>39</v>
      </c>
      <c r="M45" s="36" t="s">
        <v>40</v>
      </c>
    </row>
    <row r="46" spans="1:13" s="3" customFormat="1" ht="28.5" customHeight="1" x14ac:dyDescent="0.2">
      <c r="A46" s="101" t="s">
        <v>65</v>
      </c>
      <c r="B46" s="101"/>
      <c r="C46" s="101"/>
      <c r="D46" s="102"/>
      <c r="E46" s="43" t="s">
        <v>66</v>
      </c>
      <c r="F46" s="44"/>
      <c r="G46" s="118"/>
      <c r="H46" s="119"/>
      <c r="I46" s="120"/>
      <c r="J46" s="44">
        <f t="shared" ref="J46:J65" si="2">SUM(F46:I46)</f>
        <v>0</v>
      </c>
      <c r="K46" s="44"/>
      <c r="L46" s="44"/>
      <c r="M46" s="45">
        <f t="shared" ref="M46:M65" si="3">SUM(K46:L46)</f>
        <v>0</v>
      </c>
    </row>
    <row r="47" spans="1:13" s="3" customFormat="1" ht="28.5" customHeight="1" x14ac:dyDescent="0.2">
      <c r="A47" s="116" t="s">
        <v>67</v>
      </c>
      <c r="B47" s="116"/>
      <c r="C47" s="116"/>
      <c r="D47" s="117"/>
      <c r="E47" s="37" t="s">
        <v>68</v>
      </c>
      <c r="F47" s="38"/>
      <c r="G47" s="98"/>
      <c r="H47" s="99"/>
      <c r="I47" s="100"/>
      <c r="J47" s="38">
        <f t="shared" si="2"/>
        <v>0</v>
      </c>
      <c r="K47" s="38"/>
      <c r="L47" s="38"/>
      <c r="M47" s="39">
        <f t="shared" si="3"/>
        <v>0</v>
      </c>
    </row>
    <row r="48" spans="1:13" s="4" customFormat="1" ht="12.75" x14ac:dyDescent="0.2">
      <c r="A48" s="96" t="s">
        <v>69</v>
      </c>
      <c r="B48" s="96"/>
      <c r="C48" s="96"/>
      <c r="D48" s="97"/>
      <c r="E48" s="37" t="s">
        <v>70</v>
      </c>
      <c r="F48" s="38"/>
      <c r="G48" s="98"/>
      <c r="H48" s="99"/>
      <c r="I48" s="100"/>
      <c r="J48" s="38">
        <f t="shared" si="2"/>
        <v>0</v>
      </c>
      <c r="K48" s="38"/>
      <c r="L48" s="38"/>
      <c r="M48" s="39">
        <f t="shared" si="3"/>
        <v>0</v>
      </c>
    </row>
    <row r="49" spans="1:13" s="4" customFormat="1" ht="28.5" customHeight="1" x14ac:dyDescent="0.2">
      <c r="A49" s="116" t="s">
        <v>71</v>
      </c>
      <c r="B49" s="116"/>
      <c r="C49" s="116"/>
      <c r="D49" s="117"/>
      <c r="E49" s="37" t="s">
        <v>72</v>
      </c>
      <c r="F49" s="38"/>
      <c r="G49" s="98"/>
      <c r="H49" s="99"/>
      <c r="I49" s="100"/>
      <c r="J49" s="38">
        <f t="shared" si="2"/>
        <v>0</v>
      </c>
      <c r="K49" s="38"/>
      <c r="L49" s="38"/>
      <c r="M49" s="39">
        <f t="shared" si="3"/>
        <v>0</v>
      </c>
    </row>
    <row r="50" spans="1:13" s="3" customFormat="1" ht="12.75" x14ac:dyDescent="0.2">
      <c r="A50" s="96" t="s">
        <v>73</v>
      </c>
      <c r="B50" s="96"/>
      <c r="C50" s="96"/>
      <c r="D50" s="97"/>
      <c r="E50" s="37" t="s">
        <v>74</v>
      </c>
      <c r="F50" s="38"/>
      <c r="G50" s="98"/>
      <c r="H50" s="99"/>
      <c r="I50" s="100"/>
      <c r="J50" s="38">
        <f t="shared" si="2"/>
        <v>0</v>
      </c>
      <c r="K50" s="38"/>
      <c r="L50" s="38"/>
      <c r="M50" s="39">
        <f t="shared" si="3"/>
        <v>0</v>
      </c>
    </row>
    <row r="51" spans="1:13" s="3" customFormat="1" ht="28.5" customHeight="1" x14ac:dyDescent="0.2">
      <c r="A51" s="96" t="s">
        <v>75</v>
      </c>
      <c r="B51" s="96"/>
      <c r="C51" s="96"/>
      <c r="D51" s="97"/>
      <c r="E51" s="37" t="s">
        <v>76</v>
      </c>
      <c r="F51" s="38"/>
      <c r="G51" s="98"/>
      <c r="H51" s="99"/>
      <c r="I51" s="100"/>
      <c r="J51" s="38">
        <f t="shared" si="2"/>
        <v>0</v>
      </c>
      <c r="K51" s="38"/>
      <c r="L51" s="38"/>
      <c r="M51" s="39">
        <f t="shared" si="3"/>
        <v>0</v>
      </c>
    </row>
    <row r="52" spans="1:13" s="4" customFormat="1" ht="28.5" customHeight="1" x14ac:dyDescent="0.2">
      <c r="A52" s="96" t="s">
        <v>77</v>
      </c>
      <c r="B52" s="96"/>
      <c r="C52" s="96"/>
      <c r="D52" s="97"/>
      <c r="E52" s="46" t="s">
        <v>78</v>
      </c>
      <c r="F52" s="38"/>
      <c r="G52" s="98"/>
      <c r="H52" s="99"/>
      <c r="I52" s="100"/>
      <c r="J52" s="38">
        <f t="shared" si="2"/>
        <v>0</v>
      </c>
      <c r="K52" s="38"/>
      <c r="L52" s="38"/>
      <c r="M52" s="39">
        <f t="shared" si="3"/>
        <v>0</v>
      </c>
    </row>
    <row r="53" spans="1:13" s="4" customFormat="1" ht="13.5" thickBot="1" x14ac:dyDescent="0.25">
      <c r="A53" s="168" t="s">
        <v>79</v>
      </c>
      <c r="B53" s="168"/>
      <c r="C53" s="168"/>
      <c r="D53" s="169"/>
      <c r="E53" s="47" t="s">
        <v>80</v>
      </c>
      <c r="F53" s="48"/>
      <c r="G53" s="158"/>
      <c r="H53" s="159"/>
      <c r="I53" s="160"/>
      <c r="J53" s="48">
        <f t="shared" si="2"/>
        <v>0</v>
      </c>
      <c r="K53" s="48"/>
      <c r="L53" s="48"/>
      <c r="M53" s="49">
        <f t="shared" si="3"/>
        <v>0</v>
      </c>
    </row>
    <row r="54" spans="1:13" s="3" customFormat="1" ht="28.5" customHeight="1" thickBot="1" x14ac:dyDescent="0.25">
      <c r="A54" s="161" t="s">
        <v>288</v>
      </c>
      <c r="B54" s="161"/>
      <c r="C54" s="161"/>
      <c r="D54" s="162"/>
      <c r="E54" s="50" t="s">
        <v>81</v>
      </c>
      <c r="F54" s="51">
        <f>F31+F35+F36+F37+F46+F48+F50+F51+F52+F53</f>
        <v>0</v>
      </c>
      <c r="G54" s="173">
        <f>G31+G35+G36+G37+G46+G48+G50+G51+G52+G53</f>
        <v>0</v>
      </c>
      <c r="H54" s="174">
        <f>H31+H35+H36+H37+H46+H48+H50+H51+H52+H53</f>
        <v>0</v>
      </c>
      <c r="I54" s="175">
        <f>I31+I35+I36+I37+I46+I48+I50+I51+I52+I53</f>
        <v>0</v>
      </c>
      <c r="J54" s="51">
        <f t="shared" si="2"/>
        <v>0</v>
      </c>
      <c r="K54" s="51">
        <f>K31+K35+K36+K37+K46+K48+K50+K51+K52+K53</f>
        <v>0</v>
      </c>
      <c r="L54" s="51">
        <f>L31+L35+L36+L37+L46+L48+L50+L51+L52+L53</f>
        <v>0</v>
      </c>
      <c r="M54" s="52">
        <f t="shared" si="3"/>
        <v>0</v>
      </c>
    </row>
    <row r="55" spans="1:13" s="3" customFormat="1" ht="12.75" x14ac:dyDescent="0.2">
      <c r="A55" s="170" t="s">
        <v>82</v>
      </c>
      <c r="B55" s="170"/>
      <c r="C55" s="170"/>
      <c r="D55" s="171"/>
      <c r="E55" s="163" t="s">
        <v>83</v>
      </c>
      <c r="F55" s="165"/>
      <c r="G55" s="176"/>
      <c r="H55" s="177"/>
      <c r="I55" s="178"/>
      <c r="J55" s="165">
        <f>SUM(F55:I56)</f>
        <v>0</v>
      </c>
      <c r="K55" s="165"/>
      <c r="L55" s="165"/>
      <c r="M55" s="172">
        <f>SUM(K55:L56)</f>
        <v>0</v>
      </c>
    </row>
    <row r="56" spans="1:13" s="4" customFormat="1" ht="12.75" x14ac:dyDescent="0.2">
      <c r="A56" s="142" t="s">
        <v>84</v>
      </c>
      <c r="B56" s="142"/>
      <c r="C56" s="142"/>
      <c r="D56" s="143"/>
      <c r="E56" s="164"/>
      <c r="F56" s="132"/>
      <c r="G56" s="150"/>
      <c r="H56" s="151"/>
      <c r="I56" s="152"/>
      <c r="J56" s="132"/>
      <c r="K56" s="132"/>
      <c r="L56" s="132"/>
      <c r="M56" s="154"/>
    </row>
    <row r="57" spans="1:13" s="4" customFormat="1" ht="39" customHeight="1" x14ac:dyDescent="0.2">
      <c r="A57" s="116" t="s">
        <v>85</v>
      </c>
      <c r="B57" s="116"/>
      <c r="C57" s="116"/>
      <c r="D57" s="117"/>
      <c r="E57" s="37" t="s">
        <v>86</v>
      </c>
      <c r="F57" s="38"/>
      <c r="G57" s="98"/>
      <c r="H57" s="99"/>
      <c r="I57" s="100"/>
      <c r="J57" s="38">
        <f t="shared" si="2"/>
        <v>0</v>
      </c>
      <c r="K57" s="38"/>
      <c r="L57" s="38"/>
      <c r="M57" s="39">
        <f t="shared" si="3"/>
        <v>0</v>
      </c>
    </row>
    <row r="58" spans="1:13" s="3" customFormat="1" ht="12.75" x14ac:dyDescent="0.2">
      <c r="A58" s="116" t="s">
        <v>87</v>
      </c>
      <c r="B58" s="116"/>
      <c r="C58" s="116"/>
      <c r="D58" s="117"/>
      <c r="E58" s="37" t="s">
        <v>88</v>
      </c>
      <c r="F58" s="38"/>
      <c r="G58" s="98"/>
      <c r="H58" s="99"/>
      <c r="I58" s="100"/>
      <c r="J58" s="38">
        <f t="shared" si="2"/>
        <v>0</v>
      </c>
      <c r="K58" s="38"/>
      <c r="L58" s="38"/>
      <c r="M58" s="39">
        <f t="shared" si="3"/>
        <v>0</v>
      </c>
    </row>
    <row r="59" spans="1:13" s="3" customFormat="1" ht="27" customHeight="1" x14ac:dyDescent="0.2">
      <c r="A59" s="166" t="s">
        <v>89</v>
      </c>
      <c r="B59" s="166"/>
      <c r="C59" s="166"/>
      <c r="D59" s="167"/>
      <c r="E59" s="37" t="s">
        <v>90</v>
      </c>
      <c r="F59" s="38"/>
      <c r="G59" s="98"/>
      <c r="H59" s="99"/>
      <c r="I59" s="100"/>
      <c r="J59" s="38">
        <f t="shared" si="2"/>
        <v>0</v>
      </c>
      <c r="K59" s="38"/>
      <c r="L59" s="38"/>
      <c r="M59" s="39">
        <f t="shared" si="3"/>
        <v>0</v>
      </c>
    </row>
    <row r="60" spans="1:13" s="3" customFormat="1" ht="28.5" customHeight="1" x14ac:dyDescent="0.2">
      <c r="A60" s="116" t="s">
        <v>91</v>
      </c>
      <c r="B60" s="116"/>
      <c r="C60" s="116"/>
      <c r="D60" s="117"/>
      <c r="E60" s="37" t="s">
        <v>92</v>
      </c>
      <c r="F60" s="38"/>
      <c r="G60" s="98"/>
      <c r="H60" s="99"/>
      <c r="I60" s="100"/>
      <c r="J60" s="38">
        <f t="shared" si="2"/>
        <v>0</v>
      </c>
      <c r="K60" s="38"/>
      <c r="L60" s="38"/>
      <c r="M60" s="39">
        <f t="shared" si="3"/>
        <v>0</v>
      </c>
    </row>
    <row r="61" spans="1:13" s="3" customFormat="1" ht="12.75" x14ac:dyDescent="0.2">
      <c r="A61" s="166" t="s">
        <v>93</v>
      </c>
      <c r="B61" s="166"/>
      <c r="C61" s="166"/>
      <c r="D61" s="167"/>
      <c r="E61" s="37" t="s">
        <v>94</v>
      </c>
      <c r="F61" s="38"/>
      <c r="G61" s="98"/>
      <c r="H61" s="99"/>
      <c r="I61" s="100"/>
      <c r="J61" s="38">
        <f t="shared" si="2"/>
        <v>0</v>
      </c>
      <c r="K61" s="38"/>
      <c r="L61" s="38"/>
      <c r="M61" s="39">
        <f t="shared" si="3"/>
        <v>0</v>
      </c>
    </row>
    <row r="62" spans="1:13" s="4" customFormat="1" ht="12.75" x14ac:dyDescent="0.2">
      <c r="A62" s="116" t="s">
        <v>95</v>
      </c>
      <c r="B62" s="116"/>
      <c r="C62" s="116"/>
      <c r="D62" s="117"/>
      <c r="E62" s="37" t="s">
        <v>96</v>
      </c>
      <c r="F62" s="38"/>
      <c r="G62" s="98"/>
      <c r="H62" s="99"/>
      <c r="I62" s="100"/>
      <c r="J62" s="38">
        <f t="shared" si="2"/>
        <v>0</v>
      </c>
      <c r="K62" s="38"/>
      <c r="L62" s="38"/>
      <c r="M62" s="39">
        <f t="shared" si="3"/>
        <v>0</v>
      </c>
    </row>
    <row r="63" spans="1:13" s="4" customFormat="1" ht="12.75" x14ac:dyDescent="0.2">
      <c r="A63" s="96" t="s">
        <v>289</v>
      </c>
      <c r="B63" s="96"/>
      <c r="C63" s="96"/>
      <c r="D63" s="97"/>
      <c r="E63" s="37" t="s">
        <v>97</v>
      </c>
      <c r="F63" s="38"/>
      <c r="G63" s="98"/>
      <c r="H63" s="99"/>
      <c r="I63" s="100"/>
      <c r="J63" s="38">
        <f t="shared" si="2"/>
        <v>0</v>
      </c>
      <c r="K63" s="38"/>
      <c r="L63" s="38"/>
      <c r="M63" s="39">
        <f t="shared" si="3"/>
        <v>0</v>
      </c>
    </row>
    <row r="64" spans="1:13" s="4" customFormat="1" ht="25.5" customHeight="1" x14ac:dyDescent="0.2">
      <c r="A64" s="116" t="s">
        <v>98</v>
      </c>
      <c r="B64" s="116"/>
      <c r="C64" s="116"/>
      <c r="D64" s="117"/>
      <c r="E64" s="37" t="s">
        <v>99</v>
      </c>
      <c r="F64" s="38"/>
      <c r="G64" s="98"/>
      <c r="H64" s="99"/>
      <c r="I64" s="100"/>
      <c r="J64" s="38">
        <f t="shared" si="2"/>
        <v>0</v>
      </c>
      <c r="K64" s="38"/>
      <c r="L64" s="38"/>
      <c r="M64" s="39">
        <f t="shared" si="3"/>
        <v>0</v>
      </c>
    </row>
    <row r="65" spans="1:13" s="3" customFormat="1" ht="28.5" customHeight="1" x14ac:dyDescent="0.2">
      <c r="A65" s="96" t="s">
        <v>100</v>
      </c>
      <c r="B65" s="96"/>
      <c r="C65" s="96"/>
      <c r="D65" s="97"/>
      <c r="E65" s="37" t="s">
        <v>101</v>
      </c>
      <c r="F65" s="38"/>
      <c r="G65" s="98"/>
      <c r="H65" s="99"/>
      <c r="I65" s="100"/>
      <c r="J65" s="38">
        <f t="shared" si="2"/>
        <v>0</v>
      </c>
      <c r="K65" s="38"/>
      <c r="L65" s="38"/>
      <c r="M65" s="39">
        <f t="shared" si="3"/>
        <v>0</v>
      </c>
    </row>
    <row r="66" spans="1:13" s="3" customFormat="1" ht="25.5" customHeight="1" thickBot="1" x14ac:dyDescent="0.25">
      <c r="A66" s="116" t="s">
        <v>102</v>
      </c>
      <c r="B66" s="116"/>
      <c r="C66" s="116"/>
      <c r="D66" s="117"/>
      <c r="E66" s="53" t="s">
        <v>103</v>
      </c>
      <c r="F66" s="54"/>
      <c r="G66" s="93"/>
      <c r="H66" s="94"/>
      <c r="I66" s="95"/>
      <c r="J66" s="54">
        <f>SUM(F66:I66)</f>
        <v>0</v>
      </c>
      <c r="K66" s="54"/>
      <c r="L66" s="54"/>
      <c r="M66" s="55">
        <f>SUM(K66:L66)</f>
        <v>0</v>
      </c>
    </row>
    <row r="67" spans="1:13" s="3" customFormat="1" ht="7.5" customHeight="1" x14ac:dyDescent="0.2">
      <c r="A67" s="56"/>
      <c r="B67" s="56"/>
      <c r="C67" s="56"/>
      <c r="D67" s="56"/>
      <c r="E67" s="57"/>
      <c r="F67" s="58"/>
      <c r="G67" s="58"/>
      <c r="H67" s="58"/>
      <c r="I67" s="58"/>
      <c r="J67" s="58"/>
      <c r="K67" s="58"/>
      <c r="L67" s="58"/>
      <c r="M67" s="58"/>
    </row>
    <row r="68" spans="1:13" s="3" customFormat="1" ht="13.5" customHeight="1" x14ac:dyDescent="0.2">
      <c r="A68" s="123" t="s">
        <v>104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</row>
    <row r="69" spans="1:13" ht="12" customHeight="1" x14ac:dyDescent="0.2">
      <c r="A69" s="129" t="s">
        <v>26</v>
      </c>
      <c r="B69" s="129"/>
      <c r="C69" s="129"/>
      <c r="D69" s="130"/>
      <c r="E69" s="155" t="s">
        <v>27</v>
      </c>
      <c r="F69" s="124" t="s">
        <v>28</v>
      </c>
      <c r="G69" s="121"/>
      <c r="H69" s="121"/>
      <c r="I69" s="121"/>
      <c r="J69" s="122"/>
      <c r="K69" s="124" t="s">
        <v>29</v>
      </c>
      <c r="L69" s="121"/>
      <c r="M69" s="121"/>
    </row>
    <row r="70" spans="1:13" ht="11.25" customHeight="1" x14ac:dyDescent="0.2">
      <c r="A70" s="133"/>
      <c r="B70" s="133"/>
      <c r="C70" s="133"/>
      <c r="D70" s="134"/>
      <c r="E70" s="156"/>
      <c r="F70" s="155" t="s">
        <v>30</v>
      </c>
      <c r="G70" s="107" t="s">
        <v>31</v>
      </c>
      <c r="H70" s="108"/>
      <c r="I70" s="109"/>
      <c r="J70" s="107" t="s">
        <v>32</v>
      </c>
      <c r="K70" s="155" t="s">
        <v>30</v>
      </c>
      <c r="L70" s="32" t="s">
        <v>31</v>
      </c>
      <c r="M70" s="107" t="s">
        <v>32</v>
      </c>
    </row>
    <row r="71" spans="1:13" ht="10.5" customHeight="1" x14ac:dyDescent="0.2">
      <c r="A71" s="133"/>
      <c r="B71" s="133"/>
      <c r="C71" s="133"/>
      <c r="D71" s="134"/>
      <c r="E71" s="156"/>
      <c r="F71" s="156"/>
      <c r="G71" s="110" t="s">
        <v>33</v>
      </c>
      <c r="H71" s="111"/>
      <c r="I71" s="112"/>
      <c r="J71" s="110"/>
      <c r="K71" s="156"/>
      <c r="L71" s="33" t="s">
        <v>33</v>
      </c>
      <c r="M71" s="110"/>
    </row>
    <row r="72" spans="1:13" ht="12.75" customHeight="1" x14ac:dyDescent="0.2">
      <c r="A72" s="135"/>
      <c r="B72" s="135"/>
      <c r="C72" s="135"/>
      <c r="D72" s="136"/>
      <c r="E72" s="157"/>
      <c r="F72" s="157"/>
      <c r="G72" s="113" t="s">
        <v>34</v>
      </c>
      <c r="H72" s="114"/>
      <c r="I72" s="115"/>
      <c r="J72" s="113"/>
      <c r="K72" s="157"/>
      <c r="L72" s="33" t="s">
        <v>34</v>
      </c>
      <c r="M72" s="113"/>
    </row>
    <row r="73" spans="1:13" ht="12.75" customHeight="1" thickBot="1" x14ac:dyDescent="0.25">
      <c r="A73" s="121">
        <v>1</v>
      </c>
      <c r="B73" s="121"/>
      <c r="C73" s="121"/>
      <c r="D73" s="122"/>
      <c r="E73" s="34" t="s">
        <v>35</v>
      </c>
      <c r="F73" s="35">
        <v>3</v>
      </c>
      <c r="G73" s="128" t="s">
        <v>36</v>
      </c>
      <c r="H73" s="129"/>
      <c r="I73" s="130"/>
      <c r="J73" s="35" t="s">
        <v>37</v>
      </c>
      <c r="K73" s="35" t="s">
        <v>38</v>
      </c>
      <c r="L73" s="35" t="s">
        <v>39</v>
      </c>
      <c r="M73" s="36" t="s">
        <v>40</v>
      </c>
    </row>
    <row r="74" spans="1:13" s="3" customFormat="1" ht="26.25" customHeight="1" x14ac:dyDescent="0.2">
      <c r="A74" s="101" t="s">
        <v>105</v>
      </c>
      <c r="B74" s="101"/>
      <c r="C74" s="101"/>
      <c r="D74" s="102"/>
      <c r="E74" s="43" t="s">
        <v>106</v>
      </c>
      <c r="F74" s="44"/>
      <c r="G74" s="118"/>
      <c r="H74" s="119"/>
      <c r="I74" s="120"/>
      <c r="J74" s="44">
        <f t="shared" ref="J74:J83" si="4">SUM(F74:I74)</f>
        <v>0</v>
      </c>
      <c r="K74" s="44"/>
      <c r="L74" s="44"/>
      <c r="M74" s="45">
        <f t="shared" ref="M74:M83" si="5">SUM(K74:L74)</f>
        <v>0</v>
      </c>
    </row>
    <row r="75" spans="1:13" s="3" customFormat="1" ht="26.25" customHeight="1" x14ac:dyDescent="0.2">
      <c r="A75" s="116" t="s">
        <v>98</v>
      </c>
      <c r="B75" s="116"/>
      <c r="C75" s="116"/>
      <c r="D75" s="117"/>
      <c r="E75" s="37" t="s">
        <v>107</v>
      </c>
      <c r="F75" s="38"/>
      <c r="G75" s="98"/>
      <c r="H75" s="99"/>
      <c r="I75" s="100"/>
      <c r="J75" s="38">
        <f t="shared" si="4"/>
        <v>0</v>
      </c>
      <c r="K75" s="38"/>
      <c r="L75" s="38"/>
      <c r="M75" s="39">
        <f t="shared" si="5"/>
        <v>0</v>
      </c>
    </row>
    <row r="76" spans="1:13" s="3" customFormat="1" ht="12.75" x14ac:dyDescent="0.2">
      <c r="A76" s="96" t="s">
        <v>290</v>
      </c>
      <c r="B76" s="96"/>
      <c r="C76" s="96"/>
      <c r="D76" s="97"/>
      <c r="E76" s="37" t="s">
        <v>108</v>
      </c>
      <c r="F76" s="38"/>
      <c r="G76" s="98"/>
      <c r="H76" s="99"/>
      <c r="I76" s="100"/>
      <c r="J76" s="38">
        <f t="shared" si="4"/>
        <v>0</v>
      </c>
      <c r="K76" s="38"/>
      <c r="L76" s="38"/>
      <c r="M76" s="39">
        <f t="shared" si="5"/>
        <v>0</v>
      </c>
    </row>
    <row r="77" spans="1:13" s="3" customFormat="1" ht="27" customHeight="1" x14ac:dyDescent="0.2">
      <c r="A77" s="116" t="s">
        <v>98</v>
      </c>
      <c r="B77" s="116"/>
      <c r="C77" s="116"/>
      <c r="D77" s="117"/>
      <c r="E77" s="37" t="s">
        <v>109</v>
      </c>
      <c r="F77" s="38"/>
      <c r="G77" s="98"/>
      <c r="H77" s="99"/>
      <c r="I77" s="100"/>
      <c r="J77" s="38">
        <f t="shared" si="4"/>
        <v>0</v>
      </c>
      <c r="K77" s="38"/>
      <c r="L77" s="38"/>
      <c r="M77" s="39">
        <f t="shared" si="5"/>
        <v>0</v>
      </c>
    </row>
    <row r="78" spans="1:13" s="3" customFormat="1" ht="13.5" customHeight="1" x14ac:dyDescent="0.2">
      <c r="A78" s="179" t="s">
        <v>110</v>
      </c>
      <c r="B78" s="179"/>
      <c r="C78" s="179"/>
      <c r="D78" s="180"/>
      <c r="E78" s="59" t="s">
        <v>111</v>
      </c>
      <c r="F78" s="38"/>
      <c r="G78" s="98"/>
      <c r="H78" s="99"/>
      <c r="I78" s="100"/>
      <c r="J78" s="38">
        <f t="shared" si="4"/>
        <v>0</v>
      </c>
      <c r="K78" s="38"/>
      <c r="L78" s="38"/>
      <c r="M78" s="39">
        <f t="shared" si="5"/>
        <v>0</v>
      </c>
    </row>
    <row r="79" spans="1:13" s="3" customFormat="1" ht="38.25" customHeight="1" x14ac:dyDescent="0.2">
      <c r="A79" s="221" t="s">
        <v>112</v>
      </c>
      <c r="B79" s="221"/>
      <c r="C79" s="221"/>
      <c r="D79" s="222"/>
      <c r="E79" s="59" t="s">
        <v>113</v>
      </c>
      <c r="F79" s="38"/>
      <c r="G79" s="98"/>
      <c r="H79" s="99"/>
      <c r="I79" s="100"/>
      <c r="J79" s="38">
        <f t="shared" si="4"/>
        <v>0</v>
      </c>
      <c r="K79" s="38"/>
      <c r="L79" s="38"/>
      <c r="M79" s="39">
        <f t="shared" si="5"/>
        <v>0</v>
      </c>
    </row>
    <row r="80" spans="1:13" s="3" customFormat="1" ht="12.75" x14ac:dyDescent="0.2">
      <c r="A80" s="116" t="s">
        <v>114</v>
      </c>
      <c r="B80" s="116"/>
      <c r="C80" s="116"/>
      <c r="D80" s="117"/>
      <c r="E80" s="37" t="s">
        <v>115</v>
      </c>
      <c r="F80" s="38"/>
      <c r="G80" s="98"/>
      <c r="H80" s="99"/>
      <c r="I80" s="100"/>
      <c r="J80" s="38">
        <f t="shared" si="4"/>
        <v>0</v>
      </c>
      <c r="K80" s="38"/>
      <c r="L80" s="38"/>
      <c r="M80" s="39">
        <f t="shared" si="5"/>
        <v>0</v>
      </c>
    </row>
    <row r="81" spans="1:13" s="3" customFormat="1" ht="13.5" thickBot="1" x14ac:dyDescent="0.25">
      <c r="A81" s="168" t="s">
        <v>116</v>
      </c>
      <c r="B81" s="168"/>
      <c r="C81" s="168"/>
      <c r="D81" s="169"/>
      <c r="E81" s="60" t="s">
        <v>117</v>
      </c>
      <c r="F81" s="48"/>
      <c r="G81" s="158"/>
      <c r="H81" s="159"/>
      <c r="I81" s="160"/>
      <c r="J81" s="48">
        <f t="shared" si="4"/>
        <v>0</v>
      </c>
      <c r="K81" s="48"/>
      <c r="L81" s="48"/>
      <c r="M81" s="49">
        <f t="shared" si="5"/>
        <v>0</v>
      </c>
    </row>
    <row r="82" spans="1:13" s="3" customFormat="1" ht="27.75" customHeight="1" thickBot="1" x14ac:dyDescent="0.25">
      <c r="A82" s="183" t="s">
        <v>291</v>
      </c>
      <c r="B82" s="183"/>
      <c r="C82" s="183"/>
      <c r="D82" s="184"/>
      <c r="E82" s="50" t="s">
        <v>118</v>
      </c>
      <c r="F82" s="51">
        <f>F55+F63+F65+F74+F76+F78+F81</f>
        <v>0</v>
      </c>
      <c r="G82" s="173">
        <f>G55+G63+G65+G74+G76+G78+G81</f>
        <v>0</v>
      </c>
      <c r="H82" s="174">
        <f>H55+H63+H65+H74+H76+H78+H81</f>
        <v>0</v>
      </c>
      <c r="I82" s="175">
        <f>I55+I63+I65+I74+I76+I78+I81</f>
        <v>0</v>
      </c>
      <c r="J82" s="51">
        <f t="shared" si="4"/>
        <v>0</v>
      </c>
      <c r="K82" s="51">
        <f>K55+K63+K65+K74+K76+K78+K81</f>
        <v>0</v>
      </c>
      <c r="L82" s="51">
        <f>L55+L63+L65+L74+L76+L78+L81</f>
        <v>0</v>
      </c>
      <c r="M82" s="52">
        <f t="shared" si="5"/>
        <v>0</v>
      </c>
    </row>
    <row r="83" spans="1:13" s="3" customFormat="1" ht="17.25" customHeight="1" thickBot="1" x14ac:dyDescent="0.25">
      <c r="A83" s="181" t="s">
        <v>119</v>
      </c>
      <c r="B83" s="181"/>
      <c r="C83" s="181"/>
      <c r="D83" s="182"/>
      <c r="E83" s="61" t="s">
        <v>120</v>
      </c>
      <c r="F83" s="54">
        <f>F54+F82</f>
        <v>0</v>
      </c>
      <c r="G83" s="93">
        <f>G54+G82</f>
        <v>0</v>
      </c>
      <c r="H83" s="94">
        <f>H54+H82</f>
        <v>0</v>
      </c>
      <c r="I83" s="95">
        <f>I54+I82</f>
        <v>0</v>
      </c>
      <c r="J83" s="54">
        <f t="shared" si="4"/>
        <v>0</v>
      </c>
      <c r="K83" s="54">
        <f>K54+K82</f>
        <v>0</v>
      </c>
      <c r="L83" s="54">
        <f>L54+L82</f>
        <v>0</v>
      </c>
      <c r="M83" s="55">
        <f t="shared" si="5"/>
        <v>0</v>
      </c>
    </row>
    <row r="84" spans="1:13" x14ac:dyDescent="0.2">
      <c r="A84" s="15"/>
      <c r="B84" s="15"/>
      <c r="C84" s="15"/>
      <c r="D84" s="15"/>
      <c r="E84" s="16"/>
      <c r="F84" s="16"/>
      <c r="G84" s="16"/>
      <c r="H84" s="16"/>
      <c r="I84" s="16"/>
      <c r="J84" s="16"/>
      <c r="K84" s="16"/>
      <c r="L84" s="16"/>
      <c r="M84" s="16"/>
    </row>
    <row r="85" spans="1:13" s="3" customFormat="1" ht="13.5" customHeight="1" x14ac:dyDescent="0.2">
      <c r="A85" s="123" t="s">
        <v>121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</row>
    <row r="86" spans="1:13" ht="12" customHeight="1" x14ac:dyDescent="0.2">
      <c r="A86" s="129" t="s">
        <v>122</v>
      </c>
      <c r="B86" s="129"/>
      <c r="C86" s="129"/>
      <c r="D86" s="130"/>
      <c r="E86" s="155" t="s">
        <v>27</v>
      </c>
      <c r="F86" s="124" t="s">
        <v>28</v>
      </c>
      <c r="G86" s="121"/>
      <c r="H86" s="121"/>
      <c r="I86" s="121"/>
      <c r="J86" s="122"/>
      <c r="K86" s="124" t="s">
        <v>29</v>
      </c>
      <c r="L86" s="121"/>
      <c r="M86" s="121"/>
    </row>
    <row r="87" spans="1:13" ht="11.25" customHeight="1" x14ac:dyDescent="0.2">
      <c r="A87" s="133"/>
      <c r="B87" s="133"/>
      <c r="C87" s="133"/>
      <c r="D87" s="134"/>
      <c r="E87" s="156"/>
      <c r="F87" s="155" t="s">
        <v>30</v>
      </c>
      <c r="G87" s="107" t="s">
        <v>31</v>
      </c>
      <c r="H87" s="108"/>
      <c r="I87" s="109"/>
      <c r="J87" s="107" t="s">
        <v>32</v>
      </c>
      <c r="K87" s="155" t="s">
        <v>30</v>
      </c>
      <c r="L87" s="32" t="s">
        <v>31</v>
      </c>
      <c r="M87" s="107" t="s">
        <v>32</v>
      </c>
    </row>
    <row r="88" spans="1:13" ht="10.5" customHeight="1" x14ac:dyDescent="0.2">
      <c r="A88" s="133"/>
      <c r="B88" s="133"/>
      <c r="C88" s="133"/>
      <c r="D88" s="134"/>
      <c r="E88" s="156"/>
      <c r="F88" s="156"/>
      <c r="G88" s="110" t="s">
        <v>33</v>
      </c>
      <c r="H88" s="111"/>
      <c r="I88" s="112"/>
      <c r="J88" s="110"/>
      <c r="K88" s="156"/>
      <c r="L88" s="33" t="s">
        <v>33</v>
      </c>
      <c r="M88" s="110"/>
    </row>
    <row r="89" spans="1:13" ht="12.75" customHeight="1" x14ac:dyDescent="0.2">
      <c r="A89" s="135"/>
      <c r="B89" s="135"/>
      <c r="C89" s="135"/>
      <c r="D89" s="136"/>
      <c r="E89" s="157"/>
      <c r="F89" s="157"/>
      <c r="G89" s="113" t="s">
        <v>34</v>
      </c>
      <c r="H89" s="114"/>
      <c r="I89" s="115"/>
      <c r="J89" s="113"/>
      <c r="K89" s="157"/>
      <c r="L89" s="33" t="s">
        <v>34</v>
      </c>
      <c r="M89" s="113"/>
    </row>
    <row r="90" spans="1:13" ht="12.75" customHeight="1" thickBot="1" x14ac:dyDescent="0.25">
      <c r="A90" s="121">
        <v>1</v>
      </c>
      <c r="B90" s="121"/>
      <c r="C90" s="121"/>
      <c r="D90" s="122"/>
      <c r="E90" s="34" t="s">
        <v>35</v>
      </c>
      <c r="F90" s="35">
        <v>3</v>
      </c>
      <c r="G90" s="128" t="s">
        <v>36</v>
      </c>
      <c r="H90" s="129"/>
      <c r="I90" s="130"/>
      <c r="J90" s="35" t="s">
        <v>37</v>
      </c>
      <c r="K90" s="35" t="s">
        <v>38</v>
      </c>
      <c r="L90" s="35" t="s">
        <v>39</v>
      </c>
      <c r="M90" s="36" t="s">
        <v>40</v>
      </c>
    </row>
    <row r="91" spans="1:13" s="5" customFormat="1" ht="12" customHeight="1" x14ac:dyDescent="0.2">
      <c r="A91" s="185" t="s">
        <v>123</v>
      </c>
      <c r="B91" s="186"/>
      <c r="C91" s="186"/>
      <c r="D91" s="187"/>
      <c r="E91" s="188" t="s">
        <v>124</v>
      </c>
      <c r="F91" s="131"/>
      <c r="G91" s="147"/>
      <c r="H91" s="148"/>
      <c r="I91" s="149"/>
      <c r="J91" s="131">
        <f>SUM(F91:I92)</f>
        <v>0</v>
      </c>
      <c r="K91" s="131"/>
      <c r="L91" s="131"/>
      <c r="M91" s="153">
        <f>SUM(K91:L92)</f>
        <v>0</v>
      </c>
    </row>
    <row r="92" spans="1:13" s="5" customFormat="1" ht="24.75" customHeight="1" x14ac:dyDescent="0.2">
      <c r="A92" s="218" t="s">
        <v>125</v>
      </c>
      <c r="B92" s="219"/>
      <c r="C92" s="219"/>
      <c r="D92" s="220"/>
      <c r="E92" s="164"/>
      <c r="F92" s="132"/>
      <c r="G92" s="150"/>
      <c r="H92" s="151"/>
      <c r="I92" s="152"/>
      <c r="J92" s="132"/>
      <c r="K92" s="132"/>
      <c r="L92" s="132"/>
      <c r="M92" s="154"/>
    </row>
    <row r="93" spans="1:13" s="5" customFormat="1" ht="24.75" customHeight="1" x14ac:dyDescent="0.2">
      <c r="A93" s="201" t="s">
        <v>126</v>
      </c>
      <c r="B93" s="202"/>
      <c r="C93" s="202"/>
      <c r="D93" s="203"/>
      <c r="E93" s="62" t="s">
        <v>127</v>
      </c>
      <c r="F93" s="38"/>
      <c r="G93" s="98"/>
      <c r="H93" s="99"/>
      <c r="I93" s="100"/>
      <c r="J93" s="38">
        <f t="shared" ref="J93:J113" si="6">SUM(F93:I93)</f>
        <v>0</v>
      </c>
      <c r="K93" s="38"/>
      <c r="L93" s="38"/>
      <c r="M93" s="39">
        <f t="shared" ref="M93:M113" si="7">SUM(K93:L93)</f>
        <v>0</v>
      </c>
    </row>
    <row r="94" spans="1:13" s="5" customFormat="1" ht="24.75" customHeight="1" x14ac:dyDescent="0.2">
      <c r="A94" s="207" t="s">
        <v>128</v>
      </c>
      <c r="B94" s="208"/>
      <c r="C94" s="208"/>
      <c r="D94" s="209"/>
      <c r="E94" s="63" t="s">
        <v>129</v>
      </c>
      <c r="F94" s="38"/>
      <c r="G94" s="98"/>
      <c r="H94" s="99"/>
      <c r="I94" s="100"/>
      <c r="J94" s="38">
        <f t="shared" si="6"/>
        <v>0</v>
      </c>
      <c r="K94" s="38"/>
      <c r="L94" s="38"/>
      <c r="M94" s="39">
        <f t="shared" si="7"/>
        <v>0</v>
      </c>
    </row>
    <row r="95" spans="1:13" s="5" customFormat="1" ht="24.75" customHeight="1" x14ac:dyDescent="0.2">
      <c r="A95" s="201" t="s">
        <v>130</v>
      </c>
      <c r="B95" s="202"/>
      <c r="C95" s="202"/>
      <c r="D95" s="203"/>
      <c r="E95" s="63" t="s">
        <v>131</v>
      </c>
      <c r="F95" s="38"/>
      <c r="G95" s="98"/>
      <c r="H95" s="99"/>
      <c r="I95" s="100"/>
      <c r="J95" s="38">
        <f t="shared" si="6"/>
        <v>0</v>
      </c>
      <c r="K95" s="38"/>
      <c r="L95" s="38"/>
      <c r="M95" s="39">
        <f t="shared" si="7"/>
        <v>0</v>
      </c>
    </row>
    <row r="96" spans="1:13" s="5" customFormat="1" ht="12.75" x14ac:dyDescent="0.2">
      <c r="A96" s="207" t="s">
        <v>132</v>
      </c>
      <c r="B96" s="208"/>
      <c r="C96" s="208"/>
      <c r="D96" s="209"/>
      <c r="E96" s="63" t="s">
        <v>133</v>
      </c>
      <c r="F96" s="38"/>
      <c r="G96" s="98"/>
      <c r="H96" s="99"/>
      <c r="I96" s="100"/>
      <c r="J96" s="38">
        <f t="shared" si="6"/>
        <v>0</v>
      </c>
      <c r="K96" s="38"/>
      <c r="L96" s="38"/>
      <c r="M96" s="39">
        <f t="shared" si="7"/>
        <v>0</v>
      </c>
    </row>
    <row r="97" spans="1:13" s="5" customFormat="1" ht="12.75" x14ac:dyDescent="0.2">
      <c r="A97" s="207" t="s">
        <v>134</v>
      </c>
      <c r="B97" s="208"/>
      <c r="C97" s="208"/>
      <c r="D97" s="209"/>
      <c r="E97" s="63" t="s">
        <v>135</v>
      </c>
      <c r="F97" s="38"/>
      <c r="G97" s="98"/>
      <c r="H97" s="99"/>
      <c r="I97" s="100"/>
      <c r="J97" s="38">
        <f t="shared" si="6"/>
        <v>0</v>
      </c>
      <c r="K97" s="38"/>
      <c r="L97" s="38"/>
      <c r="M97" s="39">
        <f t="shared" si="7"/>
        <v>0</v>
      </c>
    </row>
    <row r="98" spans="1:13" s="5" customFormat="1" ht="36" customHeight="1" x14ac:dyDescent="0.2">
      <c r="A98" s="201" t="s">
        <v>136</v>
      </c>
      <c r="B98" s="202"/>
      <c r="C98" s="202"/>
      <c r="D98" s="203"/>
      <c r="E98" s="63" t="s">
        <v>137</v>
      </c>
      <c r="F98" s="38" t="s">
        <v>138</v>
      </c>
      <c r="G98" s="98"/>
      <c r="H98" s="99"/>
      <c r="I98" s="100"/>
      <c r="J98" s="38">
        <f t="shared" si="6"/>
        <v>0</v>
      </c>
      <c r="K98" s="38" t="s">
        <v>138</v>
      </c>
      <c r="L98" s="38"/>
      <c r="M98" s="39">
        <f t="shared" si="7"/>
        <v>0</v>
      </c>
    </row>
    <row r="99" spans="1:13" s="5" customFormat="1" ht="12.75" x14ac:dyDescent="0.2">
      <c r="A99" s="201" t="s">
        <v>139</v>
      </c>
      <c r="B99" s="202"/>
      <c r="C99" s="202"/>
      <c r="D99" s="203"/>
      <c r="E99" s="63" t="s">
        <v>140</v>
      </c>
      <c r="F99" s="38"/>
      <c r="G99" s="98"/>
      <c r="H99" s="99"/>
      <c r="I99" s="100"/>
      <c r="J99" s="38">
        <f t="shared" si="6"/>
        <v>0</v>
      </c>
      <c r="K99" s="38"/>
      <c r="L99" s="38"/>
      <c r="M99" s="39">
        <f t="shared" si="7"/>
        <v>0</v>
      </c>
    </row>
    <row r="100" spans="1:13" s="6" customFormat="1" ht="12.75" x14ac:dyDescent="0.2">
      <c r="A100" s="201" t="s">
        <v>141</v>
      </c>
      <c r="B100" s="202"/>
      <c r="C100" s="202"/>
      <c r="D100" s="203"/>
      <c r="E100" s="63" t="s">
        <v>142</v>
      </c>
      <c r="F100" s="38"/>
      <c r="G100" s="98"/>
      <c r="H100" s="99"/>
      <c r="I100" s="100"/>
      <c r="J100" s="38">
        <f t="shared" si="6"/>
        <v>0</v>
      </c>
      <c r="K100" s="38"/>
      <c r="L100" s="38"/>
      <c r="M100" s="39">
        <f t="shared" si="7"/>
        <v>0</v>
      </c>
    </row>
    <row r="101" spans="1:13" s="6" customFormat="1" ht="12.75" x14ac:dyDescent="0.2">
      <c r="A101" s="204" t="s">
        <v>114</v>
      </c>
      <c r="B101" s="205"/>
      <c r="C101" s="205"/>
      <c r="D101" s="206"/>
      <c r="E101" s="64" t="s">
        <v>143</v>
      </c>
      <c r="F101" s="38"/>
      <c r="G101" s="98"/>
      <c r="H101" s="99"/>
      <c r="I101" s="100"/>
      <c r="J101" s="38">
        <f t="shared" si="6"/>
        <v>0</v>
      </c>
      <c r="K101" s="38"/>
      <c r="L101" s="38"/>
      <c r="M101" s="39">
        <f t="shared" si="7"/>
        <v>0</v>
      </c>
    </row>
    <row r="102" spans="1:13" s="6" customFormat="1" ht="24.75" customHeight="1" x14ac:dyDescent="0.2">
      <c r="A102" s="204" t="s">
        <v>144</v>
      </c>
      <c r="B102" s="205"/>
      <c r="C102" s="205"/>
      <c r="D102" s="206"/>
      <c r="E102" s="64" t="s">
        <v>145</v>
      </c>
      <c r="F102" s="38"/>
      <c r="G102" s="98"/>
      <c r="H102" s="99"/>
      <c r="I102" s="100"/>
      <c r="J102" s="38">
        <f t="shared" si="6"/>
        <v>0</v>
      </c>
      <c r="K102" s="38"/>
      <c r="L102" s="38"/>
      <c r="M102" s="39">
        <f t="shared" si="7"/>
        <v>0</v>
      </c>
    </row>
    <row r="103" spans="1:13" s="6" customFormat="1" ht="24.75" customHeight="1" x14ac:dyDescent="0.2">
      <c r="A103" s="207" t="s">
        <v>146</v>
      </c>
      <c r="B103" s="208"/>
      <c r="C103" s="208"/>
      <c r="D103" s="209"/>
      <c r="E103" s="63" t="s">
        <v>147</v>
      </c>
      <c r="F103" s="38"/>
      <c r="G103" s="98"/>
      <c r="H103" s="99"/>
      <c r="I103" s="100"/>
      <c r="J103" s="38">
        <f t="shared" si="6"/>
        <v>0</v>
      </c>
      <c r="K103" s="38"/>
      <c r="L103" s="38"/>
      <c r="M103" s="39">
        <f t="shared" si="7"/>
        <v>0</v>
      </c>
    </row>
    <row r="104" spans="1:13" s="6" customFormat="1" ht="24.75" customHeight="1" x14ac:dyDescent="0.2">
      <c r="A104" s="201" t="s">
        <v>130</v>
      </c>
      <c r="B104" s="202"/>
      <c r="C104" s="202"/>
      <c r="D104" s="203"/>
      <c r="E104" s="63" t="s">
        <v>148</v>
      </c>
      <c r="F104" s="38"/>
      <c r="G104" s="98"/>
      <c r="H104" s="99"/>
      <c r="I104" s="100"/>
      <c r="J104" s="38">
        <f t="shared" si="6"/>
        <v>0</v>
      </c>
      <c r="K104" s="38"/>
      <c r="L104" s="38"/>
      <c r="M104" s="39">
        <f t="shared" si="7"/>
        <v>0</v>
      </c>
    </row>
    <row r="105" spans="1:13" s="5" customFormat="1" ht="12.75" x14ac:dyDescent="0.2">
      <c r="A105" s="195" t="s">
        <v>149</v>
      </c>
      <c r="B105" s="196"/>
      <c r="C105" s="196"/>
      <c r="D105" s="197"/>
      <c r="E105" s="65" t="s">
        <v>150</v>
      </c>
      <c r="F105" s="38"/>
      <c r="G105" s="98"/>
      <c r="H105" s="99"/>
      <c r="I105" s="100"/>
      <c r="J105" s="38">
        <f t="shared" si="6"/>
        <v>0</v>
      </c>
      <c r="K105" s="38"/>
      <c r="L105" s="38"/>
      <c r="M105" s="39">
        <f t="shared" si="7"/>
        <v>0</v>
      </c>
    </row>
    <row r="106" spans="1:13" s="5" customFormat="1" ht="13.5" thickBot="1" x14ac:dyDescent="0.25">
      <c r="A106" s="198" t="s">
        <v>151</v>
      </c>
      <c r="B106" s="199"/>
      <c r="C106" s="199"/>
      <c r="D106" s="200"/>
      <c r="E106" s="66" t="s">
        <v>152</v>
      </c>
      <c r="F106" s="48"/>
      <c r="G106" s="158"/>
      <c r="H106" s="159"/>
      <c r="I106" s="160"/>
      <c r="J106" s="48">
        <f t="shared" si="6"/>
        <v>0</v>
      </c>
      <c r="K106" s="48"/>
      <c r="L106" s="48"/>
      <c r="M106" s="49">
        <f t="shared" si="7"/>
        <v>0</v>
      </c>
    </row>
    <row r="107" spans="1:13" s="5" customFormat="1" ht="27.75" customHeight="1" thickBot="1" x14ac:dyDescent="0.25">
      <c r="A107" s="192" t="s">
        <v>292</v>
      </c>
      <c r="B107" s="193"/>
      <c r="C107" s="193"/>
      <c r="D107" s="194"/>
      <c r="E107" s="67" t="s">
        <v>153</v>
      </c>
      <c r="F107" s="51">
        <f>F91+F94+F96+F97+F103+F105+F106</f>
        <v>0</v>
      </c>
      <c r="G107" s="173">
        <f>G91+G94+G96+G97+G103+G105+G106</f>
        <v>0</v>
      </c>
      <c r="H107" s="174">
        <f>H91+H94+H96+H97+H103+H105+H106</f>
        <v>0</v>
      </c>
      <c r="I107" s="175">
        <f>I91+I94+I96+I97+I103+I105+I106</f>
        <v>0</v>
      </c>
      <c r="J107" s="51">
        <f t="shared" si="6"/>
        <v>0</v>
      </c>
      <c r="K107" s="51">
        <f>K91+K94+K96+K97+K103+K105+K106</f>
        <v>0</v>
      </c>
      <c r="L107" s="51">
        <f>L91+L94+L96+L97+L103+L105+L106</f>
        <v>0</v>
      </c>
      <c r="M107" s="52">
        <f t="shared" si="7"/>
        <v>0</v>
      </c>
    </row>
    <row r="108" spans="1:13" s="5" customFormat="1" ht="12.75" x14ac:dyDescent="0.2">
      <c r="A108" s="189" t="s">
        <v>154</v>
      </c>
      <c r="B108" s="190"/>
      <c r="C108" s="190"/>
      <c r="D108" s="191"/>
      <c r="E108" s="163" t="s">
        <v>155</v>
      </c>
      <c r="F108" s="165"/>
      <c r="G108" s="176"/>
      <c r="H108" s="177"/>
      <c r="I108" s="178"/>
      <c r="J108" s="165">
        <f>SUM(F108:I109)</f>
        <v>0</v>
      </c>
      <c r="K108" s="165"/>
      <c r="L108" s="165"/>
      <c r="M108" s="172">
        <f>SUM(K108:L109)</f>
        <v>0</v>
      </c>
    </row>
    <row r="109" spans="1:13" s="5" customFormat="1" ht="24.75" customHeight="1" x14ac:dyDescent="0.2">
      <c r="A109" s="218" t="s">
        <v>156</v>
      </c>
      <c r="B109" s="219"/>
      <c r="C109" s="219"/>
      <c r="D109" s="220"/>
      <c r="E109" s="164"/>
      <c r="F109" s="132"/>
      <c r="G109" s="150"/>
      <c r="H109" s="151"/>
      <c r="I109" s="152"/>
      <c r="J109" s="132"/>
      <c r="K109" s="132"/>
      <c r="L109" s="132"/>
      <c r="M109" s="154"/>
    </row>
    <row r="110" spans="1:13" s="5" customFormat="1" ht="22.5" customHeight="1" x14ac:dyDescent="0.2">
      <c r="A110" s="201" t="s">
        <v>157</v>
      </c>
      <c r="B110" s="202"/>
      <c r="C110" s="202"/>
      <c r="D110" s="203"/>
      <c r="E110" s="63" t="s">
        <v>158</v>
      </c>
      <c r="F110" s="38"/>
      <c r="G110" s="98"/>
      <c r="H110" s="99"/>
      <c r="I110" s="100"/>
      <c r="J110" s="38">
        <f t="shared" si="6"/>
        <v>0</v>
      </c>
      <c r="K110" s="38"/>
      <c r="L110" s="38"/>
      <c r="M110" s="39">
        <f t="shared" si="7"/>
        <v>0</v>
      </c>
    </row>
    <row r="111" spans="1:13" s="5" customFormat="1" ht="12.75" x14ac:dyDescent="0.2">
      <c r="A111" s="215" t="s">
        <v>159</v>
      </c>
      <c r="B111" s="216"/>
      <c r="C111" s="216"/>
      <c r="D111" s="217"/>
      <c r="E111" s="64" t="s">
        <v>160</v>
      </c>
      <c r="F111" s="38"/>
      <c r="G111" s="98"/>
      <c r="H111" s="99"/>
      <c r="I111" s="100"/>
      <c r="J111" s="38">
        <f t="shared" si="6"/>
        <v>0</v>
      </c>
      <c r="K111" s="38"/>
      <c r="L111" s="38"/>
      <c r="M111" s="39">
        <f t="shared" si="7"/>
        <v>0</v>
      </c>
    </row>
    <row r="112" spans="1:13" s="5" customFormat="1" ht="24.75" customHeight="1" thickBot="1" x14ac:dyDescent="0.25">
      <c r="A112" s="212" t="s">
        <v>161</v>
      </c>
      <c r="B112" s="213"/>
      <c r="C112" s="213"/>
      <c r="D112" s="214"/>
      <c r="E112" s="68" t="s">
        <v>162</v>
      </c>
      <c r="F112" s="48"/>
      <c r="G112" s="158"/>
      <c r="H112" s="159"/>
      <c r="I112" s="160"/>
      <c r="J112" s="48">
        <f t="shared" si="6"/>
        <v>0</v>
      </c>
      <c r="K112" s="48"/>
      <c r="L112" s="48"/>
      <c r="M112" s="49">
        <f t="shared" si="7"/>
        <v>0</v>
      </c>
    </row>
    <row r="113" spans="1:13" s="5" customFormat="1" ht="14.25" customHeight="1" thickBot="1" x14ac:dyDescent="0.25">
      <c r="A113" s="229" t="s">
        <v>163</v>
      </c>
      <c r="B113" s="230"/>
      <c r="C113" s="230"/>
      <c r="D113" s="231"/>
      <c r="E113" s="69" t="s">
        <v>164</v>
      </c>
      <c r="F113" s="51">
        <f>F107+F108</f>
        <v>0</v>
      </c>
      <c r="G113" s="173">
        <f>G107+G108</f>
        <v>0</v>
      </c>
      <c r="H113" s="174">
        <f>H107+H108</f>
        <v>0</v>
      </c>
      <c r="I113" s="175">
        <f>I107+I108</f>
        <v>0</v>
      </c>
      <c r="J113" s="51">
        <f t="shared" si="6"/>
        <v>0</v>
      </c>
      <c r="K113" s="51">
        <f>K107+K108</f>
        <v>0</v>
      </c>
      <c r="L113" s="51">
        <f>L107+L108</f>
        <v>0</v>
      </c>
      <c r="M113" s="52">
        <f t="shared" si="7"/>
        <v>0</v>
      </c>
    </row>
    <row r="114" spans="1:13" s="5" customFormat="1" ht="48.75" customHeight="1" x14ac:dyDescent="0.25">
      <c r="A114" s="223" t="s">
        <v>306</v>
      </c>
      <c r="B114" s="224"/>
      <c r="C114" s="224"/>
      <c r="D114" s="90"/>
      <c r="E114" s="91"/>
      <c r="F114" s="92"/>
      <c r="G114" s="92"/>
      <c r="H114" s="92"/>
      <c r="I114" s="92"/>
      <c r="J114" s="92"/>
      <c r="K114" s="92"/>
      <c r="L114" s="92"/>
      <c r="M114" s="92"/>
    </row>
    <row r="115" spans="1:13" ht="15.75" customHeight="1" x14ac:dyDescent="0.2">
      <c r="A115" s="233" t="s">
        <v>307</v>
      </c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</row>
    <row r="116" spans="1:13" ht="9.75" customHeight="1" x14ac:dyDescent="0.2">
      <c r="A116" s="11"/>
      <c r="B116" s="11"/>
      <c r="C116" s="11"/>
      <c r="D116" s="11"/>
    </row>
  </sheetData>
  <dataConsolidate/>
  <mergeCells count="230">
    <mergeCell ref="A114:C114"/>
    <mergeCell ref="J1:M1"/>
    <mergeCell ref="J2:M2"/>
    <mergeCell ref="A113:D113"/>
    <mergeCell ref="G113:I113"/>
    <mergeCell ref="A93:D93"/>
    <mergeCell ref="G93:I93"/>
    <mergeCell ref="J3:M3"/>
    <mergeCell ref="A115:M115"/>
    <mergeCell ref="K87:K89"/>
    <mergeCell ref="G101:I101"/>
    <mergeCell ref="G107:I107"/>
    <mergeCell ref="G91:I92"/>
    <mergeCell ref="J91:J92"/>
    <mergeCell ref="K91:K92"/>
    <mergeCell ref="A34:D34"/>
    <mergeCell ref="G108:I109"/>
    <mergeCell ref="K42:K44"/>
    <mergeCell ref="G47:I47"/>
    <mergeCell ref="G48:I48"/>
    <mergeCell ref="G51:I51"/>
    <mergeCell ref="G77:I77"/>
    <mergeCell ref="G78:I78"/>
    <mergeCell ref="G106:I106"/>
    <mergeCell ref="G79:I79"/>
    <mergeCell ref="G80:I80"/>
    <mergeCell ref="G111:I111"/>
    <mergeCell ref="A112:D112"/>
    <mergeCell ref="G112:I112"/>
    <mergeCell ref="G110:I110"/>
    <mergeCell ref="E108:E109"/>
    <mergeCell ref="F108:F109"/>
    <mergeCell ref="A111:D111"/>
    <mergeCell ref="A110:D110"/>
    <mergeCell ref="A109:D109"/>
    <mergeCell ref="A94:D94"/>
    <mergeCell ref="A96:D96"/>
    <mergeCell ref="G96:I96"/>
    <mergeCell ref="A95:D95"/>
    <mergeCell ref="G94:I94"/>
    <mergeCell ref="G95:I95"/>
    <mergeCell ref="A80:D80"/>
    <mergeCell ref="A79:D79"/>
    <mergeCell ref="A92:D92"/>
    <mergeCell ref="A35:D35"/>
    <mergeCell ref="E27:E28"/>
    <mergeCell ref="A32:D32"/>
    <mergeCell ref="A29:D29"/>
    <mergeCell ref="A30:D30"/>
    <mergeCell ref="G32:I32"/>
    <mergeCell ref="A27:D27"/>
    <mergeCell ref="G34:I34"/>
    <mergeCell ref="G35:I35"/>
    <mergeCell ref="G29:I29"/>
    <mergeCell ref="G30:I30"/>
    <mergeCell ref="A33:D33"/>
    <mergeCell ref="G33:I33"/>
    <mergeCell ref="M108:M109"/>
    <mergeCell ref="A108:D108"/>
    <mergeCell ref="A107:D107"/>
    <mergeCell ref="A105:D105"/>
    <mergeCell ref="G105:I105"/>
    <mergeCell ref="A106:D106"/>
    <mergeCell ref="A100:D100"/>
    <mergeCell ref="A101:D101"/>
    <mergeCell ref="A97:D97"/>
    <mergeCell ref="G97:I97"/>
    <mergeCell ref="A99:D99"/>
    <mergeCell ref="G99:I99"/>
    <mergeCell ref="G100:I100"/>
    <mergeCell ref="A98:D98"/>
    <mergeCell ref="G98:I98"/>
    <mergeCell ref="L108:L109"/>
    <mergeCell ref="A104:D104"/>
    <mergeCell ref="G104:I104"/>
    <mergeCell ref="J108:J109"/>
    <mergeCell ref="A102:D102"/>
    <mergeCell ref="G102:I102"/>
    <mergeCell ref="A103:D103"/>
    <mergeCell ref="G103:I103"/>
    <mergeCell ref="K108:K109"/>
    <mergeCell ref="L91:L92"/>
    <mergeCell ref="M91:M92"/>
    <mergeCell ref="F87:F89"/>
    <mergeCell ref="A81:D81"/>
    <mergeCell ref="G81:I81"/>
    <mergeCell ref="G82:I82"/>
    <mergeCell ref="A83:D83"/>
    <mergeCell ref="G83:I83"/>
    <mergeCell ref="A82:D82"/>
    <mergeCell ref="A86:D89"/>
    <mergeCell ref="E86:E89"/>
    <mergeCell ref="A85:M85"/>
    <mergeCell ref="F86:J86"/>
    <mergeCell ref="K86:M86"/>
    <mergeCell ref="G87:I87"/>
    <mergeCell ref="J87:J89"/>
    <mergeCell ref="M87:M89"/>
    <mergeCell ref="G88:I88"/>
    <mergeCell ref="G89:I89"/>
    <mergeCell ref="A90:D90"/>
    <mergeCell ref="G90:I90"/>
    <mergeCell ref="A91:D91"/>
    <mergeCell ref="E91:E92"/>
    <mergeCell ref="F91:F92"/>
    <mergeCell ref="G76:I76"/>
    <mergeCell ref="A75:D75"/>
    <mergeCell ref="G75:I75"/>
    <mergeCell ref="A74:D74"/>
    <mergeCell ref="A73:D73"/>
    <mergeCell ref="A78:D78"/>
    <mergeCell ref="G74:I74"/>
    <mergeCell ref="M70:M72"/>
    <mergeCell ref="G71:I71"/>
    <mergeCell ref="G72:I72"/>
    <mergeCell ref="G70:I70"/>
    <mergeCell ref="A69:D72"/>
    <mergeCell ref="E69:E72"/>
    <mergeCell ref="F70:F72"/>
    <mergeCell ref="K70:K72"/>
    <mergeCell ref="F69:J69"/>
    <mergeCell ref="J70:J72"/>
    <mergeCell ref="G73:I73"/>
    <mergeCell ref="A77:D77"/>
    <mergeCell ref="A76:D76"/>
    <mergeCell ref="A51:D51"/>
    <mergeCell ref="A52:D52"/>
    <mergeCell ref="A53:D53"/>
    <mergeCell ref="A55:D55"/>
    <mergeCell ref="A57:D57"/>
    <mergeCell ref="A64:D64"/>
    <mergeCell ref="A68:M68"/>
    <mergeCell ref="L55:L56"/>
    <mergeCell ref="M55:M56"/>
    <mergeCell ref="G54:I54"/>
    <mergeCell ref="G57:I57"/>
    <mergeCell ref="A58:D58"/>
    <mergeCell ref="G58:I58"/>
    <mergeCell ref="F55:F56"/>
    <mergeCell ref="J55:J56"/>
    <mergeCell ref="A56:D56"/>
    <mergeCell ref="G55:I56"/>
    <mergeCell ref="A65:D65"/>
    <mergeCell ref="G65:I65"/>
    <mergeCell ref="A62:D62"/>
    <mergeCell ref="A59:D59"/>
    <mergeCell ref="G59:I59"/>
    <mergeCell ref="A60:D60"/>
    <mergeCell ref="A66:D66"/>
    <mergeCell ref="K41:M41"/>
    <mergeCell ref="G42:I42"/>
    <mergeCell ref="J42:J44"/>
    <mergeCell ref="M42:M44"/>
    <mergeCell ref="K69:M69"/>
    <mergeCell ref="G43:I43"/>
    <mergeCell ref="G53:I53"/>
    <mergeCell ref="A54:D54"/>
    <mergeCell ref="A50:D50"/>
    <mergeCell ref="G50:I50"/>
    <mergeCell ref="G52:I52"/>
    <mergeCell ref="G45:I45"/>
    <mergeCell ref="E55:E56"/>
    <mergeCell ref="K55:K56"/>
    <mergeCell ref="G60:I60"/>
    <mergeCell ref="G61:I61"/>
    <mergeCell ref="G62:I62"/>
    <mergeCell ref="A61:D61"/>
    <mergeCell ref="A63:D63"/>
    <mergeCell ref="G63:I63"/>
    <mergeCell ref="G64:I64"/>
    <mergeCell ref="A41:D44"/>
    <mergeCell ref="E41:E44"/>
    <mergeCell ref="F42:F44"/>
    <mergeCell ref="M23:M25"/>
    <mergeCell ref="K22:M22"/>
    <mergeCell ref="C18:K18"/>
    <mergeCell ref="A19:C19"/>
    <mergeCell ref="A4:M4"/>
    <mergeCell ref="B17:K17"/>
    <mergeCell ref="A18:B18"/>
    <mergeCell ref="A5:L5"/>
    <mergeCell ref="A28:D28"/>
    <mergeCell ref="J23:J25"/>
    <mergeCell ref="A6:L6"/>
    <mergeCell ref="A7:L7"/>
    <mergeCell ref="A8:L8"/>
    <mergeCell ref="F22:J22"/>
    <mergeCell ref="L27:L28"/>
    <mergeCell ref="B16:K16"/>
    <mergeCell ref="G27:I28"/>
    <mergeCell ref="J27:J28"/>
    <mergeCell ref="M27:M28"/>
    <mergeCell ref="A15:C15"/>
    <mergeCell ref="K23:K25"/>
    <mergeCell ref="K27:K28"/>
    <mergeCell ref="F23:F25"/>
    <mergeCell ref="E22:E25"/>
    <mergeCell ref="E10:F10"/>
    <mergeCell ref="A12:K12"/>
    <mergeCell ref="A13:K13"/>
    <mergeCell ref="A14:K14"/>
    <mergeCell ref="A11:K11"/>
    <mergeCell ref="D15:K15"/>
    <mergeCell ref="G26:I26"/>
    <mergeCell ref="F27:F28"/>
    <mergeCell ref="A22:D25"/>
    <mergeCell ref="G66:I66"/>
    <mergeCell ref="A36:D36"/>
    <mergeCell ref="G36:I36"/>
    <mergeCell ref="A46:D46"/>
    <mergeCell ref="G38:I38"/>
    <mergeCell ref="A20:C20"/>
    <mergeCell ref="G23:I23"/>
    <mergeCell ref="G24:I24"/>
    <mergeCell ref="G25:I25"/>
    <mergeCell ref="A37:D37"/>
    <mergeCell ref="A38:D38"/>
    <mergeCell ref="G49:I49"/>
    <mergeCell ref="G37:I37"/>
    <mergeCell ref="A47:D47"/>
    <mergeCell ref="G46:I46"/>
    <mergeCell ref="G44:I44"/>
    <mergeCell ref="A45:D45"/>
    <mergeCell ref="A49:D49"/>
    <mergeCell ref="A48:D48"/>
    <mergeCell ref="A40:M40"/>
    <mergeCell ref="F41:J41"/>
    <mergeCell ref="A31:D31"/>
    <mergeCell ref="G31:I31"/>
    <mergeCell ref="A26:D26"/>
  </mergeCells>
  <phoneticPr fontId="3" type="noConversion"/>
  <pageMargins left="1.1811023622047245" right="0.78740157480314965" top="0.78740157480314965" bottom="0.78740157480314965" header="0" footer="0"/>
  <pageSetup paperSize="9" scale="68" fitToHeight="0" orientation="portrait" verticalDpi="300" r:id="rId1"/>
  <headerFooter alignWithMargins="0"/>
  <rowBreaks count="1" manualBreakCount="1">
    <brk id="5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74"/>
  <sheetViews>
    <sheetView showGridLines="0" view="pageBreakPreview" topLeftCell="A4" zoomScale="120" zoomScaleNormal="100" zoomScaleSheetLayoutView="120" workbookViewId="0">
      <selection activeCell="AS69" sqref="AS69:BV69"/>
    </sheetView>
  </sheetViews>
  <sheetFormatPr defaultColWidth="0.85546875" defaultRowHeight="12.75" x14ac:dyDescent="0.2"/>
  <cols>
    <col min="1" max="19" width="0.85546875" style="7" customWidth="1"/>
    <col min="20" max="59" width="0.85546875" style="7"/>
    <col min="60" max="60" width="28.85546875" style="7" customWidth="1"/>
    <col min="61" max="85" width="0.85546875" style="7"/>
    <col min="86" max="86" width="0.7109375" style="7" customWidth="1"/>
    <col min="87" max="87" width="0.28515625" style="7" hidden="1" customWidth="1"/>
    <col min="88" max="92" width="0.85546875" style="7" hidden="1" customWidth="1"/>
    <col min="93" max="93" width="0.140625" style="7" hidden="1" customWidth="1"/>
    <col min="94" max="103" width="0.85546875" style="7"/>
    <col min="104" max="105" width="0.85546875" style="7" customWidth="1"/>
    <col min="106" max="107" width="0.85546875" style="7" hidden="1" customWidth="1"/>
    <col min="108" max="108" width="0.5703125" style="7" hidden="1" customWidth="1"/>
    <col min="109" max="110" width="0.85546875" style="7" hidden="1" customWidth="1"/>
    <col min="111" max="111" width="0.42578125" style="7" hidden="1" customWidth="1"/>
    <col min="112" max="112" width="0.7109375" style="7" hidden="1" customWidth="1"/>
    <col min="113" max="114" width="0.85546875" style="7" hidden="1" customWidth="1"/>
    <col min="115" max="115" width="1.7109375" style="7" hidden="1" customWidth="1"/>
    <col min="116" max="16384" width="0.85546875" style="7"/>
  </cols>
  <sheetData>
    <row r="1" spans="1:115" x14ac:dyDescent="0.2">
      <c r="DK1" s="12" t="s">
        <v>165</v>
      </c>
    </row>
    <row r="2" spans="1:115" ht="15.75" customHeight="1" x14ac:dyDescent="0.2">
      <c r="A2" s="276" t="s">
        <v>166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</row>
    <row r="3" spans="1:115" ht="15" customHeight="1" x14ac:dyDescent="0.2">
      <c r="A3" s="276" t="s">
        <v>167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C3" s="276"/>
      <c r="BD3" s="276"/>
      <c r="BE3" s="276"/>
      <c r="BF3" s="276"/>
      <c r="BG3" s="276"/>
      <c r="BH3" s="276"/>
      <c r="BI3" s="276"/>
      <c r="BJ3" s="276"/>
      <c r="BK3" s="276"/>
      <c r="BL3" s="276"/>
      <c r="BM3" s="276"/>
      <c r="BN3" s="276"/>
      <c r="BO3" s="276"/>
      <c r="BP3" s="276"/>
      <c r="BQ3" s="276"/>
      <c r="BR3" s="276"/>
      <c r="BS3" s="276"/>
      <c r="BT3" s="276"/>
      <c r="BU3" s="276"/>
      <c r="BV3" s="276"/>
      <c r="BW3" s="276"/>
      <c r="BX3" s="276"/>
      <c r="BY3" s="276"/>
      <c r="BZ3" s="276"/>
      <c r="CA3" s="276"/>
      <c r="CB3" s="276"/>
      <c r="CC3" s="276"/>
      <c r="CD3" s="276"/>
      <c r="CE3" s="276"/>
      <c r="CF3" s="276"/>
      <c r="CG3" s="276"/>
      <c r="CH3" s="276"/>
      <c r="CI3" s="276"/>
      <c r="CJ3" s="276"/>
      <c r="CK3" s="276"/>
      <c r="CL3" s="276"/>
      <c r="CM3" s="276"/>
      <c r="CN3" s="276"/>
      <c r="CO3" s="276"/>
      <c r="CP3" s="276"/>
      <c r="CQ3" s="276"/>
      <c r="CR3" s="276"/>
      <c r="CS3" s="276"/>
      <c r="CT3" s="276"/>
      <c r="CU3" s="276"/>
      <c r="CV3" s="276"/>
      <c r="CW3" s="276"/>
      <c r="CX3" s="276"/>
      <c r="CY3" s="276"/>
      <c r="CZ3" s="276"/>
      <c r="DA3" s="276"/>
      <c r="DB3" s="276"/>
      <c r="DC3" s="276"/>
      <c r="DD3" s="276"/>
      <c r="DE3" s="276"/>
      <c r="DF3" s="276"/>
      <c r="DG3" s="276"/>
      <c r="DH3" s="276"/>
      <c r="DI3" s="276"/>
      <c r="DJ3" s="276"/>
      <c r="DK3" s="276"/>
    </row>
    <row r="4" spans="1:115" ht="7.5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1"/>
    </row>
    <row r="5" spans="1:115" s="8" customFormat="1" ht="54" customHeight="1" x14ac:dyDescent="0.2">
      <c r="A5" s="277" t="s">
        <v>168</v>
      </c>
      <c r="B5" s="278"/>
      <c r="C5" s="278"/>
      <c r="D5" s="278"/>
      <c r="E5" s="278"/>
      <c r="F5" s="278"/>
      <c r="G5" s="278"/>
      <c r="H5" s="278"/>
      <c r="I5" s="278"/>
      <c r="J5" s="278"/>
      <c r="K5" s="278" t="s">
        <v>169</v>
      </c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8"/>
      <c r="BC5" s="278"/>
      <c r="BD5" s="278"/>
      <c r="BE5" s="278"/>
      <c r="BF5" s="278"/>
      <c r="BG5" s="278"/>
      <c r="BH5" s="278"/>
      <c r="BI5" s="278" t="s">
        <v>170</v>
      </c>
      <c r="BJ5" s="278"/>
      <c r="BK5" s="278"/>
      <c r="BL5" s="278"/>
      <c r="BM5" s="278"/>
      <c r="BN5" s="278"/>
      <c r="BO5" s="278"/>
      <c r="BP5" s="278" t="s">
        <v>171</v>
      </c>
      <c r="BQ5" s="278"/>
      <c r="BR5" s="278"/>
      <c r="BS5" s="278"/>
      <c r="BT5" s="278"/>
      <c r="BU5" s="278"/>
      <c r="BV5" s="278"/>
      <c r="BW5" s="278"/>
      <c r="BX5" s="278"/>
      <c r="BY5" s="278"/>
      <c r="BZ5" s="278"/>
      <c r="CA5" s="278"/>
      <c r="CB5" s="278"/>
      <c r="CC5" s="278"/>
      <c r="CD5" s="278"/>
      <c r="CE5" s="278"/>
      <c r="CF5" s="278"/>
      <c r="CG5" s="278"/>
      <c r="CH5" s="278"/>
      <c r="CI5" s="278"/>
      <c r="CJ5" s="278"/>
      <c r="CK5" s="278"/>
      <c r="CL5" s="278"/>
      <c r="CM5" s="278"/>
      <c r="CN5" s="278"/>
      <c r="CO5" s="278"/>
      <c r="CP5" s="278" t="s">
        <v>172</v>
      </c>
      <c r="CQ5" s="278"/>
      <c r="CR5" s="278"/>
      <c r="CS5" s="278"/>
      <c r="CT5" s="278"/>
      <c r="CU5" s="278"/>
      <c r="CV5" s="278"/>
      <c r="CW5" s="278"/>
      <c r="CX5" s="278"/>
      <c r="CY5" s="278"/>
      <c r="CZ5" s="278"/>
      <c r="DA5" s="278"/>
      <c r="DB5" s="278"/>
      <c r="DC5" s="278"/>
      <c r="DD5" s="278"/>
      <c r="DE5" s="278"/>
      <c r="DF5" s="278"/>
      <c r="DG5" s="278"/>
      <c r="DH5" s="278"/>
      <c r="DI5" s="278"/>
      <c r="DJ5" s="278"/>
      <c r="DK5" s="279"/>
    </row>
    <row r="6" spans="1:115" s="9" customFormat="1" ht="12.75" customHeight="1" thickBot="1" x14ac:dyDescent="0.25">
      <c r="A6" s="267" t="s">
        <v>173</v>
      </c>
      <c r="B6" s="268"/>
      <c r="C6" s="268"/>
      <c r="D6" s="268"/>
      <c r="E6" s="268"/>
      <c r="F6" s="268"/>
      <c r="G6" s="268"/>
      <c r="H6" s="268"/>
      <c r="I6" s="268"/>
      <c r="J6" s="268"/>
      <c r="K6" s="275">
        <v>2</v>
      </c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  <c r="AB6" s="275"/>
      <c r="AC6" s="275"/>
      <c r="AD6" s="275"/>
      <c r="AE6" s="275"/>
      <c r="AF6" s="275"/>
      <c r="AG6" s="275"/>
      <c r="AH6" s="275"/>
      <c r="AI6" s="275"/>
      <c r="AJ6" s="275"/>
      <c r="AK6" s="275"/>
      <c r="AL6" s="275"/>
      <c r="AM6" s="275"/>
      <c r="AN6" s="275"/>
      <c r="AO6" s="275"/>
      <c r="AP6" s="275"/>
      <c r="AQ6" s="275"/>
      <c r="AR6" s="275"/>
      <c r="AS6" s="275"/>
      <c r="AT6" s="275"/>
      <c r="AU6" s="275"/>
      <c r="AV6" s="275"/>
      <c r="AW6" s="275"/>
      <c r="AX6" s="275"/>
      <c r="AY6" s="275"/>
      <c r="AZ6" s="275"/>
      <c r="BA6" s="275"/>
      <c r="BB6" s="275"/>
      <c r="BC6" s="275"/>
      <c r="BD6" s="275"/>
      <c r="BE6" s="275"/>
      <c r="BF6" s="275"/>
      <c r="BG6" s="275"/>
      <c r="BH6" s="275"/>
      <c r="BI6" s="291">
        <v>3</v>
      </c>
      <c r="BJ6" s="291"/>
      <c r="BK6" s="291"/>
      <c r="BL6" s="291"/>
      <c r="BM6" s="291"/>
      <c r="BN6" s="291"/>
      <c r="BO6" s="291"/>
      <c r="BP6" s="291">
        <v>4</v>
      </c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1"/>
      <c r="CC6" s="291"/>
      <c r="CD6" s="291"/>
      <c r="CE6" s="291"/>
      <c r="CF6" s="291"/>
      <c r="CG6" s="291"/>
      <c r="CH6" s="291"/>
      <c r="CI6" s="291"/>
      <c r="CJ6" s="291"/>
      <c r="CK6" s="291"/>
      <c r="CL6" s="291"/>
      <c r="CM6" s="291"/>
      <c r="CN6" s="291"/>
      <c r="CO6" s="291"/>
      <c r="CP6" s="280">
        <v>5</v>
      </c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1"/>
      <c r="DF6" s="281"/>
      <c r="DG6" s="281"/>
      <c r="DH6" s="281"/>
      <c r="DI6" s="281"/>
      <c r="DJ6" s="281"/>
      <c r="DK6" s="281"/>
    </row>
    <row r="7" spans="1:115" ht="13.5" customHeight="1" x14ac:dyDescent="0.2">
      <c r="A7" s="282" t="s">
        <v>174</v>
      </c>
      <c r="B7" s="283"/>
      <c r="C7" s="283"/>
      <c r="D7" s="283"/>
      <c r="E7" s="283"/>
      <c r="F7" s="283"/>
      <c r="G7" s="283"/>
      <c r="H7" s="283"/>
      <c r="I7" s="283"/>
      <c r="J7" s="284"/>
      <c r="K7" s="292" t="s">
        <v>175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4"/>
      <c r="BI7" s="285" t="s">
        <v>42</v>
      </c>
      <c r="BJ7" s="286"/>
      <c r="BK7" s="286"/>
      <c r="BL7" s="286"/>
      <c r="BM7" s="286"/>
      <c r="BN7" s="286"/>
      <c r="BO7" s="286"/>
      <c r="BP7" s="287"/>
      <c r="BQ7" s="287"/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87"/>
      <c r="CL7" s="287"/>
      <c r="CM7" s="287"/>
      <c r="CN7" s="287"/>
      <c r="CO7" s="287"/>
      <c r="CP7" s="288"/>
      <c r="CQ7" s="289"/>
      <c r="CR7" s="289"/>
      <c r="CS7" s="289"/>
      <c r="CT7" s="289"/>
      <c r="CU7" s="289"/>
      <c r="CV7" s="289"/>
      <c r="CW7" s="289"/>
      <c r="CX7" s="289"/>
      <c r="CY7" s="289"/>
      <c r="CZ7" s="289"/>
      <c r="DA7" s="289"/>
      <c r="DB7" s="289"/>
      <c r="DC7" s="289"/>
      <c r="DD7" s="289"/>
      <c r="DE7" s="289"/>
      <c r="DF7" s="289"/>
      <c r="DG7" s="289"/>
      <c r="DH7" s="289"/>
      <c r="DI7" s="289"/>
      <c r="DJ7" s="289"/>
      <c r="DK7" s="290"/>
    </row>
    <row r="8" spans="1:115" ht="13.5" customHeight="1" x14ac:dyDescent="0.2">
      <c r="A8" s="272" t="s">
        <v>176</v>
      </c>
      <c r="B8" s="273"/>
      <c r="C8" s="273"/>
      <c r="D8" s="273"/>
      <c r="E8" s="273"/>
      <c r="F8" s="273"/>
      <c r="G8" s="273"/>
      <c r="H8" s="273"/>
      <c r="I8" s="273"/>
      <c r="J8" s="274"/>
      <c r="K8" s="292" t="s">
        <v>177</v>
      </c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4"/>
      <c r="BI8" s="295" t="s">
        <v>45</v>
      </c>
      <c r="BJ8" s="296"/>
      <c r="BK8" s="296"/>
      <c r="BL8" s="296"/>
      <c r="BM8" s="296"/>
      <c r="BN8" s="296"/>
      <c r="BO8" s="296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37"/>
      <c r="CQ8" s="238"/>
      <c r="CR8" s="238"/>
      <c r="CS8" s="238"/>
      <c r="CT8" s="238"/>
      <c r="CU8" s="238"/>
      <c r="CV8" s="238"/>
      <c r="CW8" s="238"/>
      <c r="CX8" s="238"/>
      <c r="CY8" s="238"/>
      <c r="CZ8" s="238"/>
      <c r="DA8" s="238"/>
      <c r="DB8" s="238"/>
      <c r="DC8" s="238"/>
      <c r="DD8" s="238"/>
      <c r="DE8" s="238"/>
      <c r="DF8" s="238"/>
      <c r="DG8" s="238"/>
      <c r="DH8" s="238"/>
      <c r="DI8" s="238"/>
      <c r="DJ8" s="238"/>
      <c r="DK8" s="239"/>
    </row>
    <row r="9" spans="1:115" ht="13.5" customHeight="1" x14ac:dyDescent="0.2">
      <c r="A9" s="272" t="s">
        <v>178</v>
      </c>
      <c r="B9" s="273"/>
      <c r="C9" s="273"/>
      <c r="D9" s="273"/>
      <c r="E9" s="273"/>
      <c r="F9" s="273"/>
      <c r="G9" s="273"/>
      <c r="H9" s="273"/>
      <c r="I9" s="273"/>
      <c r="J9" s="274"/>
      <c r="K9" s="292" t="s">
        <v>179</v>
      </c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4"/>
      <c r="BI9" s="295" t="s">
        <v>49</v>
      </c>
      <c r="BJ9" s="296"/>
      <c r="BK9" s="296"/>
      <c r="BL9" s="296"/>
      <c r="BM9" s="296"/>
      <c r="BN9" s="296"/>
      <c r="BO9" s="296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37"/>
      <c r="CQ9" s="238"/>
      <c r="CR9" s="238"/>
      <c r="CS9" s="238"/>
      <c r="CT9" s="238"/>
      <c r="CU9" s="238"/>
      <c r="CV9" s="238"/>
      <c r="CW9" s="238"/>
      <c r="CX9" s="238"/>
      <c r="CY9" s="238"/>
      <c r="CZ9" s="238"/>
      <c r="DA9" s="238"/>
      <c r="DB9" s="238"/>
      <c r="DC9" s="238"/>
      <c r="DD9" s="238"/>
      <c r="DE9" s="238"/>
      <c r="DF9" s="238"/>
      <c r="DG9" s="238"/>
      <c r="DH9" s="238"/>
      <c r="DI9" s="238"/>
      <c r="DJ9" s="238"/>
      <c r="DK9" s="239"/>
    </row>
    <row r="10" spans="1:115" ht="13.5" customHeight="1" x14ac:dyDescent="0.2">
      <c r="A10" s="272" t="s">
        <v>180</v>
      </c>
      <c r="B10" s="273"/>
      <c r="C10" s="273"/>
      <c r="D10" s="273"/>
      <c r="E10" s="273"/>
      <c r="F10" s="273"/>
      <c r="G10" s="273"/>
      <c r="H10" s="273"/>
      <c r="I10" s="273"/>
      <c r="J10" s="274"/>
      <c r="K10" s="292" t="s">
        <v>181</v>
      </c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4"/>
      <c r="BI10" s="295" t="s">
        <v>51</v>
      </c>
      <c r="BJ10" s="296"/>
      <c r="BK10" s="296"/>
      <c r="BL10" s="296"/>
      <c r="BM10" s="296"/>
      <c r="BN10" s="296"/>
      <c r="BO10" s="296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37"/>
      <c r="CQ10" s="238"/>
      <c r="CR10" s="238"/>
      <c r="CS10" s="238"/>
      <c r="CT10" s="238"/>
      <c r="CU10" s="238"/>
      <c r="CV10" s="238"/>
      <c r="CW10" s="238"/>
      <c r="CX10" s="238"/>
      <c r="CY10" s="238"/>
      <c r="CZ10" s="238"/>
      <c r="DA10" s="238"/>
      <c r="DB10" s="238"/>
      <c r="DC10" s="238"/>
      <c r="DD10" s="238"/>
      <c r="DE10" s="238"/>
      <c r="DF10" s="238"/>
      <c r="DG10" s="238"/>
      <c r="DH10" s="238"/>
      <c r="DI10" s="238"/>
      <c r="DJ10" s="238"/>
      <c r="DK10" s="239"/>
    </row>
    <row r="11" spans="1:115" ht="13.5" customHeight="1" x14ac:dyDescent="0.2">
      <c r="A11" s="269"/>
      <c r="B11" s="270"/>
      <c r="C11" s="270"/>
      <c r="D11" s="270"/>
      <c r="E11" s="270"/>
      <c r="F11" s="270"/>
      <c r="G11" s="270"/>
      <c r="H11" s="270"/>
      <c r="I11" s="270"/>
      <c r="J11" s="271"/>
      <c r="K11" s="297" t="s">
        <v>182</v>
      </c>
      <c r="L11" s="298"/>
      <c r="M11" s="298"/>
      <c r="N11" s="298"/>
      <c r="O11" s="298"/>
      <c r="P11" s="298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9"/>
      <c r="BI11" s="272"/>
      <c r="BJ11" s="273"/>
      <c r="BK11" s="273"/>
      <c r="BL11" s="273"/>
      <c r="BM11" s="273"/>
      <c r="BN11" s="273"/>
      <c r="BO11" s="316"/>
      <c r="BP11" s="307"/>
      <c r="BQ11" s="308"/>
      <c r="BR11" s="308"/>
      <c r="BS11" s="308"/>
      <c r="BT11" s="308"/>
      <c r="BU11" s="308"/>
      <c r="BV11" s="308"/>
      <c r="BW11" s="308"/>
      <c r="BX11" s="308"/>
      <c r="BY11" s="308"/>
      <c r="BZ11" s="308"/>
      <c r="CA11" s="308"/>
      <c r="CB11" s="308"/>
      <c r="CC11" s="308"/>
      <c r="CD11" s="308"/>
      <c r="CE11" s="308"/>
      <c r="CF11" s="308"/>
      <c r="CG11" s="308"/>
      <c r="CH11" s="308"/>
      <c r="CI11" s="308"/>
      <c r="CJ11" s="308"/>
      <c r="CK11" s="308"/>
      <c r="CL11" s="308"/>
      <c r="CM11" s="308"/>
      <c r="CN11" s="308"/>
      <c r="CO11" s="309"/>
      <c r="CP11" s="307"/>
      <c r="CQ11" s="308"/>
      <c r="CR11" s="308"/>
      <c r="CS11" s="308"/>
      <c r="CT11" s="308"/>
      <c r="CU11" s="308"/>
      <c r="CV11" s="308"/>
      <c r="CW11" s="308"/>
      <c r="CX11" s="308"/>
      <c r="CY11" s="308"/>
      <c r="CZ11" s="308"/>
      <c r="DA11" s="308"/>
      <c r="DB11" s="308"/>
      <c r="DC11" s="308"/>
      <c r="DD11" s="308"/>
      <c r="DE11" s="308"/>
      <c r="DF11" s="308"/>
      <c r="DG11" s="308"/>
      <c r="DH11" s="308"/>
      <c r="DI11" s="308"/>
      <c r="DJ11" s="308"/>
      <c r="DK11" s="311"/>
    </row>
    <row r="12" spans="1:115" ht="13.5" customHeight="1" x14ac:dyDescent="0.2">
      <c r="A12" s="269"/>
      <c r="B12" s="270"/>
      <c r="C12" s="270"/>
      <c r="D12" s="270"/>
      <c r="E12" s="270"/>
      <c r="F12" s="270"/>
      <c r="G12" s="270"/>
      <c r="H12" s="270"/>
      <c r="I12" s="270"/>
      <c r="J12" s="271"/>
      <c r="K12" s="264"/>
      <c r="L12" s="265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5"/>
      <c r="X12" s="265"/>
      <c r="Y12" s="265"/>
      <c r="Z12" s="265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65"/>
      <c r="BB12" s="265"/>
      <c r="BC12" s="265"/>
      <c r="BD12" s="265"/>
      <c r="BE12" s="265"/>
      <c r="BF12" s="265"/>
      <c r="BG12" s="265"/>
      <c r="BH12" s="266"/>
      <c r="BI12" s="343"/>
      <c r="BJ12" s="339"/>
      <c r="BK12" s="339"/>
      <c r="BL12" s="339"/>
      <c r="BM12" s="339"/>
      <c r="BN12" s="339"/>
      <c r="BO12" s="344"/>
      <c r="BP12" s="300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301"/>
      <c r="CF12" s="301"/>
      <c r="CG12" s="301"/>
      <c r="CH12" s="301"/>
      <c r="CI12" s="301"/>
      <c r="CJ12" s="301"/>
      <c r="CK12" s="301"/>
      <c r="CL12" s="301"/>
      <c r="CM12" s="301"/>
      <c r="CN12" s="301"/>
      <c r="CO12" s="310"/>
      <c r="CP12" s="300"/>
      <c r="CQ12" s="301"/>
      <c r="CR12" s="301"/>
      <c r="CS12" s="301"/>
      <c r="CT12" s="301"/>
      <c r="CU12" s="301"/>
      <c r="CV12" s="301"/>
      <c r="CW12" s="301"/>
      <c r="CX12" s="301"/>
      <c r="CY12" s="301"/>
      <c r="CZ12" s="301"/>
      <c r="DA12" s="301"/>
      <c r="DB12" s="301"/>
      <c r="DC12" s="301"/>
      <c r="DD12" s="301"/>
      <c r="DE12" s="301"/>
      <c r="DF12" s="301"/>
      <c r="DG12" s="301"/>
      <c r="DH12" s="301"/>
      <c r="DI12" s="301"/>
      <c r="DJ12" s="301"/>
      <c r="DK12" s="312"/>
    </row>
    <row r="13" spans="1:115" ht="13.5" customHeight="1" x14ac:dyDescent="0.2">
      <c r="A13" s="272" t="s">
        <v>183</v>
      </c>
      <c r="B13" s="273"/>
      <c r="C13" s="273"/>
      <c r="D13" s="273"/>
      <c r="E13" s="273"/>
      <c r="F13" s="273"/>
      <c r="G13" s="273"/>
      <c r="H13" s="273"/>
      <c r="I13" s="273"/>
      <c r="J13" s="274"/>
      <c r="K13" s="292" t="s">
        <v>184</v>
      </c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4"/>
      <c r="BI13" s="295" t="s">
        <v>53</v>
      </c>
      <c r="BJ13" s="296"/>
      <c r="BK13" s="296"/>
      <c r="BL13" s="296"/>
      <c r="BM13" s="296"/>
      <c r="BN13" s="296"/>
      <c r="BO13" s="296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37"/>
      <c r="CQ13" s="238"/>
      <c r="CR13" s="238"/>
      <c r="CS13" s="238"/>
      <c r="CT13" s="238"/>
      <c r="CU13" s="238"/>
      <c r="CV13" s="238"/>
      <c r="CW13" s="238"/>
      <c r="CX13" s="238"/>
      <c r="CY13" s="238"/>
      <c r="CZ13" s="238"/>
      <c r="DA13" s="238"/>
      <c r="DB13" s="238"/>
      <c r="DC13" s="238"/>
      <c r="DD13" s="238"/>
      <c r="DE13" s="238"/>
      <c r="DF13" s="238"/>
      <c r="DG13" s="238"/>
      <c r="DH13" s="238"/>
      <c r="DI13" s="238"/>
      <c r="DJ13" s="238"/>
      <c r="DK13" s="239"/>
    </row>
    <row r="14" spans="1:115" ht="13.5" customHeight="1" x14ac:dyDescent="0.2">
      <c r="A14" s="272" t="s">
        <v>185</v>
      </c>
      <c r="B14" s="273"/>
      <c r="C14" s="273"/>
      <c r="D14" s="273"/>
      <c r="E14" s="273"/>
      <c r="F14" s="273"/>
      <c r="G14" s="273"/>
      <c r="H14" s="273"/>
      <c r="I14" s="273"/>
      <c r="J14" s="274"/>
      <c r="K14" s="292" t="s">
        <v>186</v>
      </c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4"/>
      <c r="BI14" s="295" t="s">
        <v>57</v>
      </c>
      <c r="BJ14" s="296"/>
      <c r="BK14" s="296"/>
      <c r="BL14" s="296"/>
      <c r="BM14" s="296"/>
      <c r="BN14" s="296"/>
      <c r="BO14" s="296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37"/>
      <c r="CQ14" s="238"/>
      <c r="CR14" s="238"/>
      <c r="CS14" s="238"/>
      <c r="CT14" s="238"/>
      <c r="CU14" s="238"/>
      <c r="CV14" s="238"/>
      <c r="CW14" s="238"/>
      <c r="CX14" s="238"/>
      <c r="CY14" s="238"/>
      <c r="CZ14" s="238"/>
      <c r="DA14" s="238"/>
      <c r="DB14" s="238"/>
      <c r="DC14" s="238"/>
      <c r="DD14" s="238"/>
      <c r="DE14" s="238"/>
      <c r="DF14" s="238"/>
      <c r="DG14" s="238"/>
      <c r="DH14" s="238"/>
      <c r="DI14" s="238"/>
      <c r="DJ14" s="238"/>
      <c r="DK14" s="239"/>
    </row>
    <row r="15" spans="1:115" ht="13.5" customHeight="1" x14ac:dyDescent="0.2">
      <c r="A15" s="272" t="s">
        <v>187</v>
      </c>
      <c r="B15" s="273"/>
      <c r="C15" s="273"/>
      <c r="D15" s="273"/>
      <c r="E15" s="273"/>
      <c r="F15" s="273"/>
      <c r="G15" s="273"/>
      <c r="H15" s="273"/>
      <c r="I15" s="273"/>
      <c r="J15" s="274"/>
      <c r="K15" s="340" t="s">
        <v>188</v>
      </c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2"/>
      <c r="BI15" s="295" t="s">
        <v>59</v>
      </c>
      <c r="BJ15" s="296"/>
      <c r="BK15" s="296"/>
      <c r="BL15" s="296"/>
      <c r="BM15" s="296"/>
      <c r="BN15" s="296"/>
      <c r="BO15" s="296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37"/>
      <c r="CQ15" s="238"/>
      <c r="CR15" s="238"/>
      <c r="CS15" s="238"/>
      <c r="CT15" s="238"/>
      <c r="CU15" s="238"/>
      <c r="CV15" s="238"/>
      <c r="CW15" s="238"/>
      <c r="CX15" s="238"/>
      <c r="CY15" s="238"/>
      <c r="CZ15" s="238"/>
      <c r="DA15" s="238"/>
      <c r="DB15" s="238"/>
      <c r="DC15" s="238"/>
      <c r="DD15" s="238"/>
      <c r="DE15" s="238"/>
      <c r="DF15" s="238"/>
      <c r="DG15" s="238"/>
      <c r="DH15" s="238"/>
      <c r="DI15" s="238"/>
      <c r="DJ15" s="238"/>
      <c r="DK15" s="239"/>
    </row>
    <row r="16" spans="1:115" ht="13.5" customHeight="1" x14ac:dyDescent="0.2">
      <c r="A16" s="272" t="s">
        <v>189</v>
      </c>
      <c r="B16" s="273"/>
      <c r="C16" s="273"/>
      <c r="D16" s="273"/>
      <c r="E16" s="273"/>
      <c r="F16" s="273"/>
      <c r="G16" s="273"/>
      <c r="H16" s="273"/>
      <c r="I16" s="273"/>
      <c r="J16" s="274"/>
      <c r="K16" s="292" t="s">
        <v>190</v>
      </c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4"/>
      <c r="BI16" s="295" t="s">
        <v>61</v>
      </c>
      <c r="BJ16" s="296"/>
      <c r="BK16" s="296"/>
      <c r="BL16" s="296"/>
      <c r="BM16" s="296"/>
      <c r="BN16" s="296"/>
      <c r="BO16" s="296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37"/>
      <c r="CQ16" s="238"/>
      <c r="CR16" s="238"/>
      <c r="CS16" s="238"/>
      <c r="CT16" s="238"/>
      <c r="CU16" s="238"/>
      <c r="CV16" s="238"/>
      <c r="CW16" s="238"/>
      <c r="CX16" s="238"/>
      <c r="CY16" s="238"/>
      <c r="CZ16" s="238"/>
      <c r="DA16" s="238"/>
      <c r="DB16" s="238"/>
      <c r="DC16" s="238"/>
      <c r="DD16" s="238"/>
      <c r="DE16" s="238"/>
      <c r="DF16" s="238"/>
      <c r="DG16" s="238"/>
      <c r="DH16" s="238"/>
      <c r="DI16" s="238"/>
      <c r="DJ16" s="238"/>
      <c r="DK16" s="239"/>
    </row>
    <row r="17" spans="1:115" ht="13.5" customHeight="1" x14ac:dyDescent="0.2">
      <c r="A17" s="272" t="s">
        <v>191</v>
      </c>
      <c r="B17" s="273"/>
      <c r="C17" s="273"/>
      <c r="D17" s="273"/>
      <c r="E17" s="273"/>
      <c r="F17" s="273"/>
      <c r="G17" s="273"/>
      <c r="H17" s="273"/>
      <c r="I17" s="273"/>
      <c r="J17" s="274"/>
      <c r="K17" s="240" t="s">
        <v>192</v>
      </c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  <c r="Y17" s="241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  <c r="AZ17" s="241"/>
      <c r="BA17" s="241"/>
      <c r="BB17" s="241"/>
      <c r="BC17" s="241"/>
      <c r="BD17" s="241"/>
      <c r="BE17" s="241"/>
      <c r="BF17" s="241"/>
      <c r="BG17" s="241"/>
      <c r="BH17" s="242"/>
      <c r="BI17" s="234" t="s">
        <v>193</v>
      </c>
      <c r="BJ17" s="235"/>
      <c r="BK17" s="235"/>
      <c r="BL17" s="235"/>
      <c r="BM17" s="235"/>
      <c r="BN17" s="235"/>
      <c r="BO17" s="235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  <c r="CL17" s="236"/>
      <c r="CM17" s="236"/>
      <c r="CN17" s="236"/>
      <c r="CO17" s="236"/>
      <c r="CP17" s="237"/>
      <c r="CQ17" s="238"/>
      <c r="CR17" s="238"/>
      <c r="CS17" s="238"/>
      <c r="CT17" s="238"/>
      <c r="CU17" s="238"/>
      <c r="CV17" s="238"/>
      <c r="CW17" s="238"/>
      <c r="CX17" s="238"/>
      <c r="CY17" s="238"/>
      <c r="CZ17" s="238"/>
      <c r="DA17" s="238"/>
      <c r="DB17" s="238"/>
      <c r="DC17" s="238"/>
      <c r="DD17" s="238"/>
      <c r="DE17" s="238"/>
      <c r="DF17" s="238"/>
      <c r="DG17" s="238"/>
      <c r="DH17" s="238"/>
      <c r="DI17" s="238"/>
      <c r="DJ17" s="238"/>
      <c r="DK17" s="239"/>
    </row>
    <row r="18" spans="1:115" ht="13.5" customHeight="1" x14ac:dyDescent="0.2">
      <c r="A18" s="272" t="s">
        <v>194</v>
      </c>
      <c r="B18" s="273"/>
      <c r="C18" s="273"/>
      <c r="D18" s="273"/>
      <c r="E18" s="273"/>
      <c r="F18" s="273"/>
      <c r="G18" s="273"/>
      <c r="H18" s="273"/>
      <c r="I18" s="273"/>
      <c r="J18" s="274"/>
      <c r="K18" s="240" t="s">
        <v>195</v>
      </c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1"/>
      <c r="AX18" s="241"/>
      <c r="AY18" s="241"/>
      <c r="AZ18" s="241"/>
      <c r="BA18" s="241"/>
      <c r="BB18" s="241"/>
      <c r="BC18" s="241"/>
      <c r="BD18" s="241"/>
      <c r="BE18" s="241"/>
      <c r="BF18" s="241"/>
      <c r="BG18" s="241"/>
      <c r="BH18" s="242"/>
      <c r="BI18" s="234" t="s">
        <v>66</v>
      </c>
      <c r="BJ18" s="235"/>
      <c r="BK18" s="235"/>
      <c r="BL18" s="235"/>
      <c r="BM18" s="235"/>
      <c r="BN18" s="235"/>
      <c r="BO18" s="235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  <c r="CL18" s="236"/>
      <c r="CM18" s="236"/>
      <c r="CN18" s="236"/>
      <c r="CO18" s="236"/>
      <c r="CP18" s="237"/>
      <c r="CQ18" s="238"/>
      <c r="CR18" s="238"/>
      <c r="CS18" s="238"/>
      <c r="CT18" s="238"/>
      <c r="CU18" s="238"/>
      <c r="CV18" s="238"/>
      <c r="CW18" s="238"/>
      <c r="CX18" s="238"/>
      <c r="CY18" s="238"/>
      <c r="CZ18" s="238"/>
      <c r="DA18" s="238"/>
      <c r="DB18" s="238"/>
      <c r="DC18" s="238"/>
      <c r="DD18" s="238"/>
      <c r="DE18" s="238"/>
      <c r="DF18" s="238"/>
      <c r="DG18" s="238"/>
      <c r="DH18" s="238"/>
      <c r="DI18" s="238"/>
      <c r="DJ18" s="238"/>
      <c r="DK18" s="239"/>
    </row>
    <row r="19" spans="1:115" ht="26.25" customHeight="1" x14ac:dyDescent="0.2">
      <c r="A19" s="269"/>
      <c r="B19" s="270"/>
      <c r="C19" s="270"/>
      <c r="D19" s="270"/>
      <c r="E19" s="270"/>
      <c r="F19" s="270"/>
      <c r="G19" s="270"/>
      <c r="H19" s="270"/>
      <c r="I19" s="270"/>
      <c r="J19" s="271"/>
      <c r="K19" s="292" t="s">
        <v>196</v>
      </c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4"/>
      <c r="BI19" s="234" t="s">
        <v>68</v>
      </c>
      <c r="BJ19" s="235"/>
      <c r="BK19" s="235"/>
      <c r="BL19" s="235"/>
      <c r="BM19" s="235"/>
      <c r="BN19" s="235"/>
      <c r="BO19" s="235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7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72"/>
      <c r="DI19" s="72"/>
      <c r="DJ19" s="72"/>
      <c r="DK19" s="73"/>
    </row>
    <row r="20" spans="1:115" ht="13.5" customHeight="1" x14ac:dyDescent="0.2">
      <c r="A20" s="269"/>
      <c r="B20" s="270"/>
      <c r="C20" s="270"/>
      <c r="D20" s="270"/>
      <c r="E20" s="270"/>
      <c r="F20" s="270"/>
      <c r="G20" s="270"/>
      <c r="H20" s="270"/>
      <c r="I20" s="270"/>
      <c r="J20" s="271"/>
      <c r="K20" s="313" t="s">
        <v>197</v>
      </c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5"/>
      <c r="BI20" s="295" t="s">
        <v>198</v>
      </c>
      <c r="BJ20" s="296"/>
      <c r="BK20" s="296"/>
      <c r="BL20" s="296"/>
      <c r="BM20" s="296"/>
      <c r="BN20" s="296"/>
      <c r="BO20" s="296"/>
      <c r="BP20" s="300"/>
      <c r="BQ20" s="301"/>
      <c r="BR20" s="301"/>
      <c r="BS20" s="301"/>
      <c r="BT20" s="301"/>
      <c r="BU20" s="301"/>
      <c r="BV20" s="301"/>
      <c r="BW20" s="301"/>
      <c r="BX20" s="301"/>
      <c r="BY20" s="301"/>
      <c r="BZ20" s="301"/>
      <c r="CA20" s="301"/>
      <c r="CB20" s="301"/>
      <c r="CC20" s="301"/>
      <c r="CD20" s="301"/>
      <c r="CE20" s="301"/>
      <c r="CF20" s="301"/>
      <c r="CG20" s="301"/>
      <c r="CH20" s="301"/>
      <c r="CI20" s="301"/>
      <c r="CJ20" s="74"/>
      <c r="CK20" s="74"/>
      <c r="CL20" s="74"/>
      <c r="CM20" s="74"/>
      <c r="CN20" s="74"/>
      <c r="CO20" s="75"/>
      <c r="CP20" s="300"/>
      <c r="CQ20" s="301"/>
      <c r="CR20" s="301"/>
      <c r="CS20" s="301"/>
      <c r="CT20" s="301"/>
      <c r="CU20" s="301"/>
      <c r="CV20" s="301"/>
      <c r="CW20" s="301"/>
      <c r="CX20" s="301"/>
      <c r="CY20" s="301"/>
      <c r="CZ20" s="301"/>
      <c r="DA20" s="301"/>
      <c r="DB20" s="301"/>
      <c r="DC20" s="301"/>
      <c r="DD20" s="301"/>
      <c r="DE20" s="301"/>
      <c r="DF20" s="301"/>
      <c r="DG20" s="301"/>
      <c r="DH20" s="74"/>
      <c r="DI20" s="74"/>
      <c r="DJ20" s="74"/>
      <c r="DK20" s="76"/>
    </row>
    <row r="21" spans="1:115" ht="13.5" customHeight="1" x14ac:dyDescent="0.2">
      <c r="A21" s="269"/>
      <c r="B21" s="270"/>
      <c r="C21" s="270"/>
      <c r="D21" s="270"/>
      <c r="E21" s="270"/>
      <c r="F21" s="270"/>
      <c r="G21" s="270"/>
      <c r="H21" s="270"/>
      <c r="I21" s="270"/>
      <c r="J21" s="271"/>
      <c r="K21" s="313" t="s">
        <v>199</v>
      </c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5"/>
      <c r="BI21" s="295" t="s">
        <v>200</v>
      </c>
      <c r="BJ21" s="296"/>
      <c r="BK21" s="296"/>
      <c r="BL21" s="296"/>
      <c r="BM21" s="296"/>
      <c r="BN21" s="296"/>
      <c r="BO21" s="296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37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9"/>
    </row>
    <row r="22" spans="1:115" ht="13.5" customHeight="1" x14ac:dyDescent="0.2">
      <c r="A22" s="269"/>
      <c r="B22" s="270"/>
      <c r="C22" s="270"/>
      <c r="D22" s="270"/>
      <c r="E22" s="270"/>
      <c r="F22" s="270"/>
      <c r="G22" s="270"/>
      <c r="H22" s="270"/>
      <c r="I22" s="270"/>
      <c r="J22" s="271"/>
      <c r="K22" s="313" t="s">
        <v>201</v>
      </c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5"/>
      <c r="BI22" s="295" t="s">
        <v>202</v>
      </c>
      <c r="BJ22" s="296"/>
      <c r="BK22" s="296"/>
      <c r="BL22" s="296"/>
      <c r="BM22" s="296"/>
      <c r="BN22" s="296"/>
      <c r="BO22" s="296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37"/>
      <c r="CQ22" s="238"/>
      <c r="CR22" s="238"/>
      <c r="CS22" s="238"/>
      <c r="CT22" s="238"/>
      <c r="CU22" s="238"/>
      <c r="CV22" s="238"/>
      <c r="CW22" s="238"/>
      <c r="CX22" s="238"/>
      <c r="CY22" s="238"/>
      <c r="CZ22" s="238"/>
      <c r="DA22" s="238"/>
      <c r="DB22" s="238"/>
      <c r="DC22" s="238"/>
      <c r="DD22" s="238"/>
      <c r="DE22" s="238"/>
      <c r="DF22" s="238"/>
      <c r="DG22" s="238"/>
      <c r="DH22" s="238"/>
      <c r="DI22" s="238"/>
      <c r="DJ22" s="238"/>
      <c r="DK22" s="239"/>
    </row>
    <row r="23" spans="1:115" ht="13.5" customHeight="1" x14ac:dyDescent="0.2">
      <c r="A23" s="269"/>
      <c r="B23" s="270"/>
      <c r="C23" s="270"/>
      <c r="D23" s="270"/>
      <c r="E23" s="270"/>
      <c r="F23" s="270"/>
      <c r="G23" s="270"/>
      <c r="H23" s="270"/>
      <c r="I23" s="270"/>
      <c r="J23" s="271"/>
      <c r="K23" s="313" t="s">
        <v>203</v>
      </c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  <c r="BF23" s="314"/>
      <c r="BG23" s="314"/>
      <c r="BH23" s="315"/>
      <c r="BI23" s="295" t="s">
        <v>204</v>
      </c>
      <c r="BJ23" s="296"/>
      <c r="BK23" s="296"/>
      <c r="BL23" s="296"/>
      <c r="BM23" s="296"/>
      <c r="BN23" s="296"/>
      <c r="BO23" s="296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37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238"/>
      <c r="DC23" s="238"/>
      <c r="DD23" s="238"/>
      <c r="DE23" s="238"/>
      <c r="DF23" s="238"/>
      <c r="DG23" s="238"/>
      <c r="DH23" s="238"/>
      <c r="DI23" s="238"/>
      <c r="DJ23" s="238"/>
      <c r="DK23" s="239"/>
    </row>
    <row r="24" spans="1:115" ht="13.5" customHeight="1" x14ac:dyDescent="0.2">
      <c r="A24" s="272" t="s">
        <v>205</v>
      </c>
      <c r="B24" s="273"/>
      <c r="C24" s="273"/>
      <c r="D24" s="273"/>
      <c r="E24" s="273"/>
      <c r="F24" s="273"/>
      <c r="G24" s="273"/>
      <c r="H24" s="273"/>
      <c r="I24" s="273"/>
      <c r="J24" s="274"/>
      <c r="K24" s="240" t="s">
        <v>206</v>
      </c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1"/>
      <c r="BG24" s="241"/>
      <c r="BH24" s="242"/>
      <c r="BI24" s="295" t="s">
        <v>207</v>
      </c>
      <c r="BJ24" s="296"/>
      <c r="BK24" s="296"/>
      <c r="BL24" s="296"/>
      <c r="BM24" s="296"/>
      <c r="BN24" s="296"/>
      <c r="BO24" s="296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37"/>
      <c r="CQ24" s="238"/>
      <c r="CR24" s="238"/>
      <c r="CS24" s="238"/>
      <c r="CT24" s="238"/>
      <c r="CU24" s="238"/>
      <c r="CV24" s="238"/>
      <c r="CW24" s="238"/>
      <c r="CX24" s="238"/>
      <c r="CY24" s="238"/>
      <c r="CZ24" s="238"/>
      <c r="DA24" s="238"/>
      <c r="DB24" s="238"/>
      <c r="DC24" s="238"/>
      <c r="DD24" s="238"/>
      <c r="DE24" s="238"/>
      <c r="DF24" s="238"/>
      <c r="DG24" s="238"/>
      <c r="DH24" s="238"/>
      <c r="DI24" s="238"/>
      <c r="DJ24" s="238"/>
      <c r="DK24" s="239"/>
    </row>
    <row r="25" spans="1:115" ht="13.5" customHeight="1" x14ac:dyDescent="0.2">
      <c r="A25" s="269"/>
      <c r="B25" s="270"/>
      <c r="C25" s="270"/>
      <c r="D25" s="270"/>
      <c r="E25" s="270"/>
      <c r="F25" s="270"/>
      <c r="G25" s="270"/>
      <c r="H25" s="270"/>
      <c r="I25" s="270"/>
      <c r="J25" s="271"/>
      <c r="K25" s="297" t="s">
        <v>182</v>
      </c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298"/>
      <c r="BF25" s="298"/>
      <c r="BG25" s="298"/>
      <c r="BH25" s="299"/>
      <c r="BI25" s="272" t="s">
        <v>208</v>
      </c>
      <c r="BJ25" s="302"/>
      <c r="BK25" s="302"/>
      <c r="BL25" s="302"/>
      <c r="BM25" s="302"/>
      <c r="BN25" s="302"/>
      <c r="BO25" s="303"/>
      <c r="BP25" s="307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  <c r="CC25" s="308"/>
      <c r="CD25" s="308"/>
      <c r="CE25" s="308"/>
      <c r="CF25" s="308"/>
      <c r="CG25" s="308"/>
      <c r="CH25" s="308"/>
      <c r="CI25" s="308"/>
      <c r="CJ25" s="308"/>
      <c r="CK25" s="308"/>
      <c r="CL25" s="308"/>
      <c r="CM25" s="308"/>
      <c r="CN25" s="308"/>
      <c r="CO25" s="309"/>
      <c r="CP25" s="307"/>
      <c r="CQ25" s="308"/>
      <c r="CR25" s="308"/>
      <c r="CS25" s="308"/>
      <c r="CT25" s="308"/>
      <c r="CU25" s="308"/>
      <c r="CV25" s="308"/>
      <c r="CW25" s="308"/>
      <c r="CX25" s="308"/>
      <c r="CY25" s="308"/>
      <c r="CZ25" s="308"/>
      <c r="DA25" s="308"/>
      <c r="DB25" s="308"/>
      <c r="DC25" s="308"/>
      <c r="DD25" s="308"/>
      <c r="DE25" s="308"/>
      <c r="DF25" s="308"/>
      <c r="DG25" s="308"/>
      <c r="DH25" s="308"/>
      <c r="DI25" s="308"/>
      <c r="DJ25" s="308"/>
      <c r="DK25" s="311"/>
    </row>
    <row r="26" spans="1:115" ht="13.5" customHeight="1" x14ac:dyDescent="0.2">
      <c r="A26" s="269"/>
      <c r="B26" s="270"/>
      <c r="C26" s="270"/>
      <c r="D26" s="270"/>
      <c r="E26" s="270"/>
      <c r="F26" s="270"/>
      <c r="G26" s="270"/>
      <c r="H26" s="270"/>
      <c r="I26" s="270"/>
      <c r="J26" s="271"/>
      <c r="K26" s="326" t="s">
        <v>209</v>
      </c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7"/>
      <c r="BG26" s="327"/>
      <c r="BH26" s="328"/>
      <c r="BI26" s="304"/>
      <c r="BJ26" s="305"/>
      <c r="BK26" s="305"/>
      <c r="BL26" s="305"/>
      <c r="BM26" s="305"/>
      <c r="BN26" s="305"/>
      <c r="BO26" s="306"/>
      <c r="BP26" s="300"/>
      <c r="BQ26" s="301"/>
      <c r="BR26" s="301"/>
      <c r="BS26" s="301"/>
      <c r="BT26" s="301"/>
      <c r="BU26" s="301"/>
      <c r="BV26" s="301"/>
      <c r="BW26" s="301"/>
      <c r="BX26" s="301"/>
      <c r="BY26" s="301"/>
      <c r="BZ26" s="301"/>
      <c r="CA26" s="301"/>
      <c r="CB26" s="301"/>
      <c r="CC26" s="301"/>
      <c r="CD26" s="301"/>
      <c r="CE26" s="301"/>
      <c r="CF26" s="301"/>
      <c r="CG26" s="301"/>
      <c r="CH26" s="301"/>
      <c r="CI26" s="301"/>
      <c r="CJ26" s="301"/>
      <c r="CK26" s="301"/>
      <c r="CL26" s="301"/>
      <c r="CM26" s="301"/>
      <c r="CN26" s="301"/>
      <c r="CO26" s="310"/>
      <c r="CP26" s="300"/>
      <c r="CQ26" s="301"/>
      <c r="CR26" s="301"/>
      <c r="CS26" s="301"/>
      <c r="CT26" s="301"/>
      <c r="CU26" s="301"/>
      <c r="CV26" s="301"/>
      <c r="CW26" s="301"/>
      <c r="CX26" s="301"/>
      <c r="CY26" s="301"/>
      <c r="CZ26" s="301"/>
      <c r="DA26" s="301"/>
      <c r="DB26" s="301"/>
      <c r="DC26" s="301"/>
      <c r="DD26" s="301"/>
      <c r="DE26" s="301"/>
      <c r="DF26" s="301"/>
      <c r="DG26" s="301"/>
      <c r="DH26" s="301"/>
      <c r="DI26" s="301"/>
      <c r="DJ26" s="301"/>
      <c r="DK26" s="312"/>
    </row>
    <row r="27" spans="1:115" ht="13.5" customHeight="1" x14ac:dyDescent="0.2">
      <c r="A27" s="269"/>
      <c r="B27" s="270"/>
      <c r="C27" s="270"/>
      <c r="D27" s="270"/>
      <c r="E27" s="270"/>
      <c r="F27" s="270"/>
      <c r="G27" s="270"/>
      <c r="H27" s="270"/>
      <c r="I27" s="270"/>
      <c r="J27" s="271"/>
      <c r="K27" s="313" t="s">
        <v>210</v>
      </c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5"/>
      <c r="BI27" s="295" t="s">
        <v>211</v>
      </c>
      <c r="BJ27" s="296"/>
      <c r="BK27" s="296"/>
      <c r="BL27" s="296"/>
      <c r="BM27" s="296"/>
      <c r="BN27" s="296"/>
      <c r="BO27" s="296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37"/>
      <c r="CQ27" s="238"/>
      <c r="CR27" s="238"/>
      <c r="CS27" s="238"/>
      <c r="CT27" s="238"/>
      <c r="CU27" s="238"/>
      <c r="CV27" s="238"/>
      <c r="CW27" s="238"/>
      <c r="CX27" s="238"/>
      <c r="CY27" s="238"/>
      <c r="CZ27" s="238"/>
      <c r="DA27" s="238"/>
      <c r="DB27" s="238"/>
      <c r="DC27" s="238"/>
      <c r="DD27" s="238"/>
      <c r="DE27" s="238"/>
      <c r="DF27" s="238"/>
      <c r="DG27" s="238"/>
      <c r="DH27" s="74"/>
      <c r="DI27" s="74"/>
      <c r="DJ27" s="74"/>
      <c r="DK27" s="76"/>
    </row>
    <row r="28" spans="1:115" ht="26.25" customHeight="1" x14ac:dyDescent="0.2">
      <c r="A28" s="272" t="s">
        <v>212</v>
      </c>
      <c r="B28" s="273"/>
      <c r="C28" s="273"/>
      <c r="D28" s="273"/>
      <c r="E28" s="273"/>
      <c r="F28" s="273"/>
      <c r="G28" s="273"/>
      <c r="H28" s="273"/>
      <c r="I28" s="273"/>
      <c r="J28" s="274"/>
      <c r="K28" s="240" t="s">
        <v>213</v>
      </c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2"/>
      <c r="BI28" s="272" t="s">
        <v>70</v>
      </c>
      <c r="BJ28" s="273"/>
      <c r="BK28" s="273"/>
      <c r="BL28" s="273"/>
      <c r="BM28" s="273"/>
      <c r="BN28" s="273"/>
      <c r="BO28" s="316"/>
      <c r="BP28" s="307"/>
      <c r="BQ28" s="308"/>
      <c r="BR28" s="308"/>
      <c r="BS28" s="308"/>
      <c r="BT28" s="308"/>
      <c r="BU28" s="308"/>
      <c r="BV28" s="308"/>
      <c r="BW28" s="308"/>
      <c r="BX28" s="308"/>
      <c r="BY28" s="308"/>
      <c r="BZ28" s="308"/>
      <c r="CA28" s="308"/>
      <c r="CB28" s="308"/>
      <c r="CC28" s="308"/>
      <c r="CD28" s="308"/>
      <c r="CE28" s="308"/>
      <c r="CF28" s="308"/>
      <c r="CG28" s="308"/>
      <c r="CH28" s="308"/>
      <c r="CI28" s="308"/>
      <c r="CJ28" s="308"/>
      <c r="CK28" s="308"/>
      <c r="CL28" s="308"/>
      <c r="CM28" s="308"/>
      <c r="CN28" s="308"/>
      <c r="CO28" s="309"/>
      <c r="CP28" s="307"/>
      <c r="CQ28" s="308"/>
      <c r="CR28" s="308"/>
      <c r="CS28" s="308"/>
      <c r="CT28" s="308"/>
      <c r="CU28" s="308"/>
      <c r="CV28" s="308"/>
      <c r="CW28" s="308"/>
      <c r="CX28" s="308"/>
      <c r="CY28" s="308"/>
      <c r="CZ28" s="308"/>
      <c r="DA28" s="308"/>
      <c r="DB28" s="308"/>
      <c r="DC28" s="308"/>
      <c r="DD28" s="308"/>
      <c r="DE28" s="308"/>
      <c r="DF28" s="308"/>
      <c r="DG28" s="308"/>
      <c r="DH28" s="308"/>
      <c r="DI28" s="308"/>
      <c r="DJ28" s="308"/>
      <c r="DK28" s="311"/>
    </row>
    <row r="29" spans="1:115" s="8" customFormat="1" ht="13.5" customHeight="1" x14ac:dyDescent="0.2">
      <c r="A29" s="255" t="s">
        <v>214</v>
      </c>
      <c r="B29" s="256"/>
      <c r="C29" s="256"/>
      <c r="D29" s="256"/>
      <c r="E29" s="256"/>
      <c r="F29" s="256"/>
      <c r="G29" s="256"/>
      <c r="H29" s="256"/>
      <c r="I29" s="256"/>
      <c r="J29" s="257"/>
      <c r="K29" s="292" t="s">
        <v>215</v>
      </c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4"/>
      <c r="BI29" s="295" t="s">
        <v>216</v>
      </c>
      <c r="BJ29" s="296"/>
      <c r="BK29" s="296"/>
      <c r="BL29" s="296"/>
      <c r="BM29" s="296"/>
      <c r="BN29" s="296"/>
      <c r="BO29" s="296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37"/>
      <c r="CQ29" s="238"/>
      <c r="CR29" s="238"/>
      <c r="CS29" s="238"/>
      <c r="CT29" s="238"/>
      <c r="CU29" s="238"/>
      <c r="CV29" s="238"/>
      <c r="CW29" s="238"/>
      <c r="CX29" s="238"/>
      <c r="CY29" s="238"/>
      <c r="CZ29" s="238"/>
      <c r="DA29" s="238"/>
      <c r="DB29" s="238"/>
      <c r="DC29" s="238"/>
      <c r="DD29" s="238"/>
      <c r="DE29" s="238"/>
      <c r="DF29" s="238"/>
      <c r="DG29" s="238"/>
      <c r="DH29" s="238"/>
      <c r="DI29" s="238"/>
      <c r="DJ29" s="238"/>
      <c r="DK29" s="239"/>
    </row>
    <row r="30" spans="1:115" s="8" customFormat="1" ht="13.5" customHeight="1" x14ac:dyDescent="0.2">
      <c r="A30" s="255" t="s">
        <v>217</v>
      </c>
      <c r="B30" s="256"/>
      <c r="C30" s="256"/>
      <c r="D30" s="256"/>
      <c r="E30" s="256"/>
      <c r="F30" s="256"/>
      <c r="G30" s="256"/>
      <c r="H30" s="256"/>
      <c r="I30" s="256"/>
      <c r="J30" s="257"/>
      <c r="K30" s="292" t="s">
        <v>218</v>
      </c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4"/>
      <c r="BI30" s="295" t="s">
        <v>76</v>
      </c>
      <c r="BJ30" s="296"/>
      <c r="BK30" s="296"/>
      <c r="BL30" s="296"/>
      <c r="BM30" s="296"/>
      <c r="BN30" s="296"/>
      <c r="BO30" s="296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37"/>
      <c r="CQ30" s="238"/>
      <c r="CR30" s="238"/>
      <c r="CS30" s="238"/>
      <c r="CT30" s="238"/>
      <c r="CU30" s="238"/>
      <c r="CV30" s="238"/>
      <c r="CW30" s="238"/>
      <c r="CX30" s="238"/>
      <c r="CY30" s="238"/>
      <c r="CZ30" s="238"/>
      <c r="DA30" s="238"/>
      <c r="DB30" s="238"/>
      <c r="DC30" s="238"/>
      <c r="DD30" s="238"/>
      <c r="DE30" s="238"/>
      <c r="DF30" s="238"/>
      <c r="DG30" s="238"/>
      <c r="DH30" s="238"/>
      <c r="DI30" s="238"/>
      <c r="DJ30" s="238"/>
      <c r="DK30" s="239"/>
    </row>
    <row r="31" spans="1:115" ht="26.25" customHeight="1" x14ac:dyDescent="0.2">
      <c r="A31" s="255" t="s">
        <v>219</v>
      </c>
      <c r="B31" s="256"/>
      <c r="C31" s="256"/>
      <c r="D31" s="256"/>
      <c r="E31" s="256"/>
      <c r="F31" s="256"/>
      <c r="G31" s="256"/>
      <c r="H31" s="256"/>
      <c r="I31" s="256"/>
      <c r="J31" s="257"/>
      <c r="K31" s="292" t="s">
        <v>220</v>
      </c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4"/>
      <c r="BI31" s="295" t="s">
        <v>78</v>
      </c>
      <c r="BJ31" s="296"/>
      <c r="BK31" s="296"/>
      <c r="BL31" s="296"/>
      <c r="BM31" s="296"/>
      <c r="BN31" s="296"/>
      <c r="BO31" s="296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37"/>
      <c r="CQ31" s="238"/>
      <c r="CR31" s="238"/>
      <c r="CS31" s="238"/>
      <c r="CT31" s="238"/>
      <c r="CU31" s="238"/>
      <c r="CV31" s="238"/>
      <c r="CW31" s="238"/>
      <c r="CX31" s="238"/>
      <c r="CY31" s="238"/>
      <c r="CZ31" s="238"/>
      <c r="DA31" s="238"/>
      <c r="DB31" s="238"/>
      <c r="DC31" s="238"/>
      <c r="DD31" s="238"/>
      <c r="DE31" s="238"/>
      <c r="DF31" s="238"/>
      <c r="DG31" s="238"/>
      <c r="DH31" s="238"/>
      <c r="DI31" s="238"/>
      <c r="DJ31" s="238"/>
      <c r="DK31" s="239"/>
    </row>
    <row r="32" spans="1:115" ht="26.25" customHeight="1" thickBot="1" x14ac:dyDescent="0.25">
      <c r="A32" s="317" t="s">
        <v>221</v>
      </c>
      <c r="B32" s="318"/>
      <c r="C32" s="318"/>
      <c r="D32" s="318"/>
      <c r="E32" s="318"/>
      <c r="F32" s="318"/>
      <c r="G32" s="318"/>
      <c r="H32" s="318"/>
      <c r="I32" s="318"/>
      <c r="J32" s="319"/>
      <c r="K32" s="292" t="s">
        <v>222</v>
      </c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4"/>
      <c r="BI32" s="320" t="s">
        <v>80</v>
      </c>
      <c r="BJ32" s="321"/>
      <c r="BK32" s="321"/>
      <c r="BL32" s="321"/>
      <c r="BM32" s="321"/>
      <c r="BN32" s="321"/>
      <c r="BO32" s="321"/>
      <c r="BP32" s="322"/>
      <c r="BQ32" s="322"/>
      <c r="BR32" s="322"/>
      <c r="BS32" s="322"/>
      <c r="BT32" s="322"/>
      <c r="BU32" s="322"/>
      <c r="BV32" s="322"/>
      <c r="BW32" s="322"/>
      <c r="BX32" s="322"/>
      <c r="BY32" s="322"/>
      <c r="BZ32" s="322"/>
      <c r="CA32" s="322"/>
      <c r="CB32" s="322"/>
      <c r="CC32" s="322"/>
      <c r="CD32" s="322"/>
      <c r="CE32" s="322"/>
      <c r="CF32" s="322"/>
      <c r="CG32" s="322"/>
      <c r="CH32" s="322"/>
      <c r="CI32" s="322"/>
      <c r="CJ32" s="322"/>
      <c r="CK32" s="322"/>
      <c r="CL32" s="322"/>
      <c r="CM32" s="322"/>
      <c r="CN32" s="322"/>
      <c r="CO32" s="322"/>
      <c r="CP32" s="323"/>
      <c r="CQ32" s="324"/>
      <c r="CR32" s="324"/>
      <c r="CS32" s="324"/>
      <c r="CT32" s="324"/>
      <c r="CU32" s="324"/>
      <c r="CV32" s="324"/>
      <c r="CW32" s="324"/>
      <c r="CX32" s="324"/>
      <c r="CY32" s="324"/>
      <c r="CZ32" s="324"/>
      <c r="DA32" s="324"/>
      <c r="DB32" s="324"/>
      <c r="DC32" s="324"/>
      <c r="DD32" s="324"/>
      <c r="DE32" s="324"/>
      <c r="DF32" s="324"/>
      <c r="DG32" s="324"/>
      <c r="DH32" s="324"/>
      <c r="DI32" s="324"/>
      <c r="DJ32" s="324"/>
      <c r="DK32" s="325"/>
    </row>
    <row r="33" spans="1:115" ht="0.75" customHeight="1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7"/>
      <c r="BJ33" s="77"/>
      <c r="BK33" s="77"/>
      <c r="BL33" s="77"/>
      <c r="BM33" s="77"/>
      <c r="BN33" s="77"/>
      <c r="BO33" s="77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</row>
    <row r="34" spans="1:115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8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7"/>
      <c r="BJ34" s="77"/>
      <c r="BK34" s="77"/>
      <c r="BL34" s="77"/>
      <c r="BM34" s="77"/>
      <c r="BN34" s="77"/>
      <c r="BO34" s="77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</row>
    <row r="35" spans="1:115" ht="18.75" customHeight="1" x14ac:dyDescent="0.2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81"/>
      <c r="DH35" s="70"/>
      <c r="DI35" s="70"/>
      <c r="DJ35" s="70"/>
      <c r="DK35" s="82" t="s">
        <v>223</v>
      </c>
    </row>
    <row r="36" spans="1:115" s="9" customFormat="1" ht="12.75" customHeight="1" thickBot="1" x14ac:dyDescent="0.25">
      <c r="A36" s="267" t="s">
        <v>173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75">
        <v>2</v>
      </c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75"/>
      <c r="AU36" s="275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91">
        <v>3</v>
      </c>
      <c r="BJ36" s="291"/>
      <c r="BK36" s="291"/>
      <c r="BL36" s="291"/>
      <c r="BM36" s="291"/>
      <c r="BN36" s="291"/>
      <c r="BO36" s="291"/>
      <c r="BP36" s="291">
        <v>4</v>
      </c>
      <c r="BQ36" s="291"/>
      <c r="BR36" s="291"/>
      <c r="BS36" s="291"/>
      <c r="BT36" s="291"/>
      <c r="BU36" s="291"/>
      <c r="BV36" s="291"/>
      <c r="BW36" s="291"/>
      <c r="BX36" s="291"/>
      <c r="BY36" s="291"/>
      <c r="BZ36" s="291"/>
      <c r="CA36" s="291"/>
      <c r="CB36" s="291"/>
      <c r="CC36" s="291"/>
      <c r="CD36" s="291"/>
      <c r="CE36" s="291"/>
      <c r="CF36" s="291"/>
      <c r="CG36" s="291"/>
      <c r="CH36" s="291"/>
      <c r="CI36" s="291"/>
      <c r="CJ36" s="291"/>
      <c r="CK36" s="291"/>
      <c r="CL36" s="291"/>
      <c r="CM36" s="291"/>
      <c r="CN36" s="291"/>
      <c r="CO36" s="291"/>
      <c r="CP36" s="280">
        <v>5</v>
      </c>
      <c r="CQ36" s="281"/>
      <c r="CR36" s="281"/>
      <c r="CS36" s="281"/>
      <c r="CT36" s="281"/>
      <c r="CU36" s="281"/>
      <c r="CV36" s="281"/>
      <c r="CW36" s="281"/>
      <c r="CX36" s="281"/>
      <c r="CY36" s="281"/>
      <c r="CZ36" s="281"/>
      <c r="DA36" s="281"/>
      <c r="DB36" s="281"/>
      <c r="DC36" s="281"/>
      <c r="DD36" s="281"/>
      <c r="DE36" s="281"/>
      <c r="DF36" s="281"/>
      <c r="DG36" s="281"/>
      <c r="DH36" s="281"/>
      <c r="DI36" s="281"/>
      <c r="DJ36" s="281"/>
      <c r="DK36" s="281"/>
    </row>
    <row r="37" spans="1:115" ht="13.5" customHeight="1" x14ac:dyDescent="0.2">
      <c r="A37" s="269" t="s">
        <v>224</v>
      </c>
      <c r="B37" s="270"/>
      <c r="C37" s="270"/>
      <c r="D37" s="270"/>
      <c r="E37" s="270"/>
      <c r="F37" s="270"/>
      <c r="G37" s="270"/>
      <c r="H37" s="270"/>
      <c r="I37" s="270"/>
      <c r="J37" s="271"/>
      <c r="K37" s="240" t="s">
        <v>225</v>
      </c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2"/>
      <c r="BI37" s="234" t="s">
        <v>226</v>
      </c>
      <c r="BJ37" s="235"/>
      <c r="BK37" s="235"/>
      <c r="BL37" s="235"/>
      <c r="BM37" s="235"/>
      <c r="BN37" s="235"/>
      <c r="BO37" s="235"/>
      <c r="BP37" s="236" t="s">
        <v>138</v>
      </c>
      <c r="BQ37" s="236"/>
      <c r="BR37" s="236"/>
      <c r="BS37" s="236"/>
      <c r="BT37" s="236"/>
      <c r="BU37" s="236"/>
      <c r="BV37" s="236"/>
      <c r="BW37" s="236"/>
      <c r="BX37" s="236"/>
      <c r="BY37" s="236"/>
      <c r="BZ37" s="236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  <c r="CL37" s="236"/>
      <c r="CM37" s="236"/>
      <c r="CN37" s="236"/>
      <c r="CO37" s="236"/>
      <c r="CP37" s="300"/>
      <c r="CQ37" s="301"/>
      <c r="CR37" s="301"/>
      <c r="CS37" s="301"/>
      <c r="CT37" s="301"/>
      <c r="CU37" s="301"/>
      <c r="CV37" s="301"/>
      <c r="CW37" s="301"/>
      <c r="CX37" s="301"/>
      <c r="CY37" s="301"/>
      <c r="CZ37" s="301"/>
      <c r="DA37" s="301"/>
      <c r="DB37" s="301"/>
      <c r="DC37" s="301"/>
      <c r="DD37" s="301"/>
      <c r="DE37" s="301"/>
      <c r="DF37" s="301"/>
      <c r="DG37" s="301"/>
      <c r="DH37" s="301"/>
      <c r="DI37" s="301"/>
      <c r="DJ37" s="301"/>
      <c r="DK37" s="239"/>
    </row>
    <row r="38" spans="1:115" ht="13.5" customHeight="1" x14ac:dyDescent="0.2">
      <c r="A38" s="272"/>
      <c r="B38" s="273"/>
      <c r="C38" s="273"/>
      <c r="D38" s="273"/>
      <c r="E38" s="273"/>
      <c r="F38" s="273"/>
      <c r="G38" s="273"/>
      <c r="H38" s="273"/>
      <c r="I38" s="273"/>
      <c r="J38" s="274"/>
      <c r="K38" s="297" t="s">
        <v>182</v>
      </c>
      <c r="L38" s="298"/>
      <c r="M38" s="298"/>
      <c r="N38" s="298"/>
      <c r="O38" s="298"/>
      <c r="P38" s="298"/>
      <c r="Q38" s="298"/>
      <c r="R38" s="298"/>
      <c r="S38" s="298"/>
      <c r="T38" s="298"/>
      <c r="U38" s="298"/>
      <c r="V38" s="298"/>
      <c r="W38" s="298"/>
      <c r="X38" s="298"/>
      <c r="Y38" s="298"/>
      <c r="Z38" s="298"/>
      <c r="AA38" s="298"/>
      <c r="AB38" s="298"/>
      <c r="AC38" s="298"/>
      <c r="AD38" s="298"/>
      <c r="AE38" s="298"/>
      <c r="AF38" s="298"/>
      <c r="AG38" s="298"/>
      <c r="AH38" s="298"/>
      <c r="AI38" s="298"/>
      <c r="AJ38" s="298"/>
      <c r="AK38" s="298"/>
      <c r="AL38" s="298"/>
      <c r="AM38" s="298"/>
      <c r="AN38" s="298"/>
      <c r="AO38" s="298"/>
      <c r="AP38" s="298"/>
      <c r="AQ38" s="298"/>
      <c r="AR38" s="298"/>
      <c r="AS38" s="298"/>
      <c r="AT38" s="298"/>
      <c r="AU38" s="298"/>
      <c r="AV38" s="298"/>
      <c r="AW38" s="298"/>
      <c r="AX38" s="298"/>
      <c r="AY38" s="298"/>
      <c r="AZ38" s="298"/>
      <c r="BA38" s="298"/>
      <c r="BB38" s="298"/>
      <c r="BC38" s="298"/>
      <c r="BD38" s="298"/>
      <c r="BE38" s="298"/>
      <c r="BF38" s="298"/>
      <c r="BG38" s="298"/>
      <c r="BH38" s="299"/>
      <c r="BI38" s="272" t="s">
        <v>227</v>
      </c>
      <c r="BJ38" s="302"/>
      <c r="BK38" s="302"/>
      <c r="BL38" s="302"/>
      <c r="BM38" s="302"/>
      <c r="BN38" s="302"/>
      <c r="BO38" s="303"/>
      <c r="BP38" s="307" t="s">
        <v>138</v>
      </c>
      <c r="BQ38" s="308"/>
      <c r="BR38" s="308"/>
      <c r="BS38" s="308"/>
      <c r="BT38" s="308"/>
      <c r="BU38" s="308"/>
      <c r="BV38" s="308"/>
      <c r="BW38" s="308"/>
      <c r="BX38" s="308"/>
      <c r="BY38" s="308"/>
      <c r="BZ38" s="308"/>
      <c r="CA38" s="308"/>
      <c r="CB38" s="308"/>
      <c r="CC38" s="308"/>
      <c r="CD38" s="308"/>
      <c r="CE38" s="308"/>
      <c r="CF38" s="308"/>
      <c r="CG38" s="308"/>
      <c r="CH38" s="308"/>
      <c r="CI38" s="308"/>
      <c r="CJ38" s="308"/>
      <c r="CK38" s="308"/>
      <c r="CL38" s="308"/>
      <c r="CM38" s="308"/>
      <c r="CN38" s="308"/>
      <c r="CO38" s="309"/>
      <c r="CP38" s="307"/>
      <c r="CQ38" s="308"/>
      <c r="CR38" s="308"/>
      <c r="CS38" s="308"/>
      <c r="CT38" s="308"/>
      <c r="CU38" s="308"/>
      <c r="CV38" s="308"/>
      <c r="CW38" s="308"/>
      <c r="CX38" s="308"/>
      <c r="CY38" s="308"/>
      <c r="CZ38" s="308"/>
      <c r="DA38" s="308"/>
      <c r="DB38" s="308"/>
      <c r="DC38" s="308"/>
      <c r="DD38" s="308"/>
      <c r="DE38" s="308"/>
      <c r="DF38" s="308"/>
      <c r="DG38" s="308"/>
      <c r="DH38" s="308"/>
      <c r="DI38" s="308"/>
      <c r="DJ38" s="308"/>
      <c r="DK38" s="311"/>
    </row>
    <row r="39" spans="1:115" ht="13.5" customHeight="1" x14ac:dyDescent="0.2">
      <c r="A39" s="269"/>
      <c r="B39" s="270"/>
      <c r="C39" s="270"/>
      <c r="D39" s="270"/>
      <c r="E39" s="270"/>
      <c r="F39" s="270"/>
      <c r="G39" s="270"/>
      <c r="H39" s="270"/>
      <c r="I39" s="270"/>
      <c r="J39" s="271"/>
      <c r="K39" s="326" t="s">
        <v>228</v>
      </c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8"/>
      <c r="BI39" s="304"/>
      <c r="BJ39" s="305"/>
      <c r="BK39" s="305"/>
      <c r="BL39" s="305"/>
      <c r="BM39" s="305"/>
      <c r="BN39" s="305"/>
      <c r="BO39" s="306"/>
      <c r="BP39" s="329"/>
      <c r="BQ39" s="330"/>
      <c r="BR39" s="330"/>
      <c r="BS39" s="330"/>
      <c r="BT39" s="330"/>
      <c r="BU39" s="330"/>
      <c r="BV39" s="330"/>
      <c r="BW39" s="330"/>
      <c r="BX39" s="330"/>
      <c r="BY39" s="330"/>
      <c r="BZ39" s="330"/>
      <c r="CA39" s="330"/>
      <c r="CB39" s="330"/>
      <c r="CC39" s="330"/>
      <c r="CD39" s="330"/>
      <c r="CE39" s="330"/>
      <c r="CF39" s="330"/>
      <c r="CG39" s="330"/>
      <c r="CH39" s="330"/>
      <c r="CI39" s="330"/>
      <c r="CJ39" s="330"/>
      <c r="CK39" s="330"/>
      <c r="CL39" s="330"/>
      <c r="CM39" s="330"/>
      <c r="CN39" s="330"/>
      <c r="CO39" s="345"/>
      <c r="CP39" s="329"/>
      <c r="CQ39" s="330"/>
      <c r="CR39" s="330"/>
      <c r="CS39" s="330"/>
      <c r="CT39" s="330"/>
      <c r="CU39" s="330"/>
      <c r="CV39" s="330"/>
      <c r="CW39" s="330"/>
      <c r="CX39" s="330"/>
      <c r="CY39" s="330"/>
      <c r="CZ39" s="330"/>
      <c r="DA39" s="330"/>
      <c r="DB39" s="330"/>
      <c r="DC39" s="330"/>
      <c r="DD39" s="330"/>
      <c r="DE39" s="330"/>
      <c r="DF39" s="330"/>
      <c r="DG39" s="330"/>
      <c r="DH39" s="330"/>
      <c r="DI39" s="330"/>
      <c r="DJ39" s="330"/>
      <c r="DK39" s="331"/>
    </row>
    <row r="40" spans="1:115" ht="13.5" customHeight="1" x14ac:dyDescent="0.2">
      <c r="A40" s="269"/>
      <c r="B40" s="270"/>
      <c r="C40" s="270"/>
      <c r="D40" s="270"/>
      <c r="E40" s="270"/>
      <c r="F40" s="270"/>
      <c r="G40" s="270"/>
      <c r="H40" s="270"/>
      <c r="I40" s="270"/>
      <c r="J40" s="271"/>
      <c r="K40" s="313" t="s">
        <v>229</v>
      </c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314"/>
      <c r="BF40" s="314"/>
      <c r="BG40" s="314"/>
      <c r="BH40" s="315"/>
      <c r="BI40" s="295" t="s">
        <v>230</v>
      </c>
      <c r="BJ40" s="296"/>
      <c r="BK40" s="296"/>
      <c r="BL40" s="296"/>
      <c r="BM40" s="296"/>
      <c r="BN40" s="296"/>
      <c r="BO40" s="296"/>
      <c r="BP40" s="254" t="s">
        <v>138</v>
      </c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37"/>
      <c r="CQ40" s="238"/>
      <c r="CR40" s="238"/>
      <c r="CS40" s="238"/>
      <c r="CT40" s="238"/>
      <c r="CU40" s="238"/>
      <c r="CV40" s="238"/>
      <c r="CW40" s="238"/>
      <c r="CX40" s="238"/>
      <c r="CY40" s="238"/>
      <c r="CZ40" s="238"/>
      <c r="DA40" s="238"/>
      <c r="DB40" s="238"/>
      <c r="DC40" s="238"/>
      <c r="DD40" s="238"/>
      <c r="DE40" s="238"/>
      <c r="DF40" s="238"/>
      <c r="DG40" s="238"/>
      <c r="DH40" s="74"/>
      <c r="DI40" s="74"/>
      <c r="DJ40" s="74"/>
      <c r="DK40" s="76"/>
    </row>
    <row r="41" spans="1:115" ht="13.5" customHeight="1" x14ac:dyDescent="0.2">
      <c r="A41" s="269"/>
      <c r="B41" s="270"/>
      <c r="C41" s="270"/>
      <c r="D41" s="270"/>
      <c r="E41" s="270"/>
      <c r="F41" s="270"/>
      <c r="G41" s="270"/>
      <c r="H41" s="270"/>
      <c r="I41" s="270"/>
      <c r="J41" s="271"/>
      <c r="K41" s="313" t="s">
        <v>231</v>
      </c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  <c r="BE41" s="314"/>
      <c r="BF41" s="314"/>
      <c r="BG41" s="314"/>
      <c r="BH41" s="315"/>
      <c r="BI41" s="295" t="s">
        <v>232</v>
      </c>
      <c r="BJ41" s="296"/>
      <c r="BK41" s="296"/>
      <c r="BL41" s="296"/>
      <c r="BM41" s="296"/>
      <c r="BN41" s="296"/>
      <c r="BO41" s="296"/>
      <c r="BP41" s="254" t="s">
        <v>138</v>
      </c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37"/>
      <c r="CQ41" s="238"/>
      <c r="CR41" s="238"/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74"/>
      <c r="DI41" s="74"/>
      <c r="DJ41" s="74"/>
      <c r="DK41" s="76"/>
    </row>
    <row r="42" spans="1:115" ht="13.5" customHeight="1" x14ac:dyDescent="0.2">
      <c r="A42" s="272" t="s">
        <v>233</v>
      </c>
      <c r="B42" s="273"/>
      <c r="C42" s="273"/>
      <c r="D42" s="273"/>
      <c r="E42" s="273"/>
      <c r="F42" s="273"/>
      <c r="G42" s="273"/>
      <c r="H42" s="273"/>
      <c r="I42" s="273"/>
      <c r="J42" s="274"/>
      <c r="K42" s="292" t="s">
        <v>234</v>
      </c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4"/>
      <c r="BI42" s="255" t="s">
        <v>235</v>
      </c>
      <c r="BJ42" s="256"/>
      <c r="BK42" s="256"/>
      <c r="BL42" s="256"/>
      <c r="BM42" s="256"/>
      <c r="BN42" s="256"/>
      <c r="BO42" s="346"/>
      <c r="BP42" s="237" t="s">
        <v>138</v>
      </c>
      <c r="BQ42" s="238"/>
      <c r="BR42" s="238"/>
      <c r="BS42" s="238"/>
      <c r="BT42" s="238"/>
      <c r="BU42" s="238"/>
      <c r="BV42" s="238"/>
      <c r="BW42" s="238"/>
      <c r="BX42" s="238"/>
      <c r="BY42" s="238"/>
      <c r="BZ42" s="238"/>
      <c r="CA42" s="238"/>
      <c r="CB42" s="238"/>
      <c r="CC42" s="238"/>
      <c r="CD42" s="238"/>
      <c r="CE42" s="238"/>
      <c r="CF42" s="238"/>
      <c r="CG42" s="238"/>
      <c r="CH42" s="238"/>
      <c r="CI42" s="238"/>
      <c r="CJ42" s="238"/>
      <c r="CK42" s="238"/>
      <c r="CL42" s="238"/>
      <c r="CM42" s="238"/>
      <c r="CN42" s="238"/>
      <c r="CO42" s="347"/>
      <c r="CP42" s="237"/>
      <c r="CQ42" s="238"/>
      <c r="CR42" s="238"/>
      <c r="CS42" s="238"/>
      <c r="CT42" s="238"/>
      <c r="CU42" s="238"/>
      <c r="CV42" s="238"/>
      <c r="CW42" s="238"/>
      <c r="CX42" s="238"/>
      <c r="CY42" s="238"/>
      <c r="CZ42" s="238"/>
      <c r="DA42" s="238"/>
      <c r="DB42" s="238"/>
      <c r="DC42" s="238"/>
      <c r="DD42" s="238"/>
      <c r="DE42" s="238"/>
      <c r="DF42" s="238"/>
      <c r="DG42" s="238"/>
      <c r="DH42" s="238"/>
      <c r="DI42" s="238"/>
      <c r="DJ42" s="238"/>
      <c r="DK42" s="239"/>
    </row>
    <row r="43" spans="1:115" ht="13.5" customHeight="1" x14ac:dyDescent="0.2">
      <c r="A43" s="269"/>
      <c r="B43" s="270"/>
      <c r="C43" s="270"/>
      <c r="D43" s="270"/>
      <c r="E43" s="270"/>
      <c r="F43" s="270"/>
      <c r="G43" s="270"/>
      <c r="H43" s="270"/>
      <c r="I43" s="270"/>
      <c r="J43" s="271"/>
      <c r="K43" s="297" t="s">
        <v>182</v>
      </c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8"/>
      <c r="W43" s="298"/>
      <c r="X43" s="298"/>
      <c r="Y43" s="298"/>
      <c r="Z43" s="298"/>
      <c r="AA43" s="298"/>
      <c r="AB43" s="298"/>
      <c r="AC43" s="298"/>
      <c r="AD43" s="298"/>
      <c r="AE43" s="298"/>
      <c r="AF43" s="298"/>
      <c r="AG43" s="298"/>
      <c r="AH43" s="298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298"/>
      <c r="BA43" s="298"/>
      <c r="BB43" s="298"/>
      <c r="BC43" s="298"/>
      <c r="BD43" s="298"/>
      <c r="BE43" s="298"/>
      <c r="BF43" s="298"/>
      <c r="BG43" s="298"/>
      <c r="BH43" s="299"/>
      <c r="BI43" s="272" t="s">
        <v>236</v>
      </c>
      <c r="BJ43" s="302"/>
      <c r="BK43" s="302"/>
      <c r="BL43" s="302"/>
      <c r="BM43" s="302"/>
      <c r="BN43" s="302"/>
      <c r="BO43" s="303"/>
      <c r="BP43" s="307" t="s">
        <v>138</v>
      </c>
      <c r="BQ43" s="308"/>
      <c r="BR43" s="308"/>
      <c r="BS43" s="308"/>
      <c r="BT43" s="308"/>
      <c r="BU43" s="308"/>
      <c r="BV43" s="308"/>
      <c r="BW43" s="308"/>
      <c r="BX43" s="308"/>
      <c r="BY43" s="308"/>
      <c r="BZ43" s="308"/>
      <c r="CA43" s="308"/>
      <c r="CB43" s="308"/>
      <c r="CC43" s="308"/>
      <c r="CD43" s="308"/>
      <c r="CE43" s="308"/>
      <c r="CF43" s="308"/>
      <c r="CG43" s="308"/>
      <c r="CH43" s="308"/>
      <c r="CI43" s="308"/>
      <c r="CJ43" s="308"/>
      <c r="CK43" s="308"/>
      <c r="CL43" s="308"/>
      <c r="CM43" s="308"/>
      <c r="CN43" s="308"/>
      <c r="CO43" s="309"/>
      <c r="CP43" s="307"/>
      <c r="CQ43" s="308"/>
      <c r="CR43" s="308"/>
      <c r="CS43" s="308"/>
      <c r="CT43" s="308"/>
      <c r="CU43" s="308"/>
      <c r="CV43" s="308"/>
      <c r="CW43" s="308"/>
      <c r="CX43" s="308"/>
      <c r="CY43" s="308"/>
      <c r="CZ43" s="308"/>
      <c r="DA43" s="308"/>
      <c r="DB43" s="308"/>
      <c r="DC43" s="308"/>
      <c r="DD43" s="308"/>
      <c r="DE43" s="308"/>
      <c r="DF43" s="308"/>
      <c r="DG43" s="308"/>
      <c r="DH43" s="308"/>
      <c r="DI43" s="308"/>
      <c r="DJ43" s="308"/>
      <c r="DK43" s="311"/>
    </row>
    <row r="44" spans="1:115" ht="13.5" customHeight="1" x14ac:dyDescent="0.2">
      <c r="A44" s="269"/>
      <c r="B44" s="270"/>
      <c r="C44" s="270"/>
      <c r="D44" s="270"/>
      <c r="E44" s="270"/>
      <c r="F44" s="270"/>
      <c r="G44" s="270"/>
      <c r="H44" s="270"/>
      <c r="I44" s="270"/>
      <c r="J44" s="271"/>
      <c r="K44" s="326" t="s">
        <v>229</v>
      </c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  <c r="AW44" s="327"/>
      <c r="AX44" s="327"/>
      <c r="AY44" s="327"/>
      <c r="AZ44" s="327"/>
      <c r="BA44" s="327"/>
      <c r="BB44" s="327"/>
      <c r="BC44" s="327"/>
      <c r="BD44" s="327"/>
      <c r="BE44" s="327"/>
      <c r="BF44" s="327"/>
      <c r="BG44" s="327"/>
      <c r="BH44" s="328"/>
      <c r="BI44" s="304"/>
      <c r="BJ44" s="305"/>
      <c r="BK44" s="305"/>
      <c r="BL44" s="305"/>
      <c r="BM44" s="305"/>
      <c r="BN44" s="305"/>
      <c r="BO44" s="306"/>
      <c r="BP44" s="329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330"/>
      <c r="CF44" s="330"/>
      <c r="CG44" s="330"/>
      <c r="CH44" s="330"/>
      <c r="CI44" s="330"/>
      <c r="CJ44" s="330"/>
      <c r="CK44" s="330"/>
      <c r="CL44" s="330"/>
      <c r="CM44" s="330"/>
      <c r="CN44" s="330"/>
      <c r="CO44" s="345"/>
      <c r="CP44" s="329"/>
      <c r="CQ44" s="330"/>
      <c r="CR44" s="330"/>
      <c r="CS44" s="330"/>
      <c r="CT44" s="330"/>
      <c r="CU44" s="330"/>
      <c r="CV44" s="330"/>
      <c r="CW44" s="330"/>
      <c r="CX44" s="330"/>
      <c r="CY44" s="330"/>
      <c r="CZ44" s="330"/>
      <c r="DA44" s="330"/>
      <c r="DB44" s="330"/>
      <c r="DC44" s="330"/>
      <c r="DD44" s="330"/>
      <c r="DE44" s="330"/>
      <c r="DF44" s="330"/>
      <c r="DG44" s="330"/>
      <c r="DH44" s="330"/>
      <c r="DI44" s="330"/>
      <c r="DJ44" s="330"/>
      <c r="DK44" s="331"/>
    </row>
    <row r="45" spans="1:115" ht="13.5" customHeight="1" x14ac:dyDescent="0.2">
      <c r="A45" s="269"/>
      <c r="B45" s="270"/>
      <c r="C45" s="270"/>
      <c r="D45" s="270"/>
      <c r="E45" s="270"/>
      <c r="F45" s="270"/>
      <c r="G45" s="270"/>
      <c r="H45" s="270"/>
      <c r="I45" s="270"/>
      <c r="J45" s="271"/>
      <c r="K45" s="313" t="s">
        <v>231</v>
      </c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4"/>
      <c r="BE45" s="314"/>
      <c r="BF45" s="314"/>
      <c r="BG45" s="314"/>
      <c r="BH45" s="315"/>
      <c r="BI45" s="295" t="s">
        <v>237</v>
      </c>
      <c r="BJ45" s="296"/>
      <c r="BK45" s="296"/>
      <c r="BL45" s="296"/>
      <c r="BM45" s="296"/>
      <c r="BN45" s="296"/>
      <c r="BO45" s="296"/>
      <c r="BP45" s="254" t="s">
        <v>138</v>
      </c>
      <c r="BQ45" s="254"/>
      <c r="BR45" s="254"/>
      <c r="BS45" s="254"/>
      <c r="BT45" s="254"/>
      <c r="BU45" s="254"/>
      <c r="BV45" s="254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37"/>
      <c r="CQ45" s="238"/>
      <c r="CR45" s="238"/>
      <c r="CS45" s="238"/>
      <c r="CT45" s="238"/>
      <c r="CU45" s="238"/>
      <c r="CV45" s="238"/>
      <c r="CW45" s="238"/>
      <c r="CX45" s="238"/>
      <c r="CY45" s="238"/>
      <c r="CZ45" s="238"/>
      <c r="DA45" s="238"/>
      <c r="DB45" s="238"/>
      <c r="DC45" s="238"/>
      <c r="DD45" s="238"/>
      <c r="DE45" s="238"/>
      <c r="DF45" s="238"/>
      <c r="DG45" s="238"/>
      <c r="DH45" s="74"/>
      <c r="DI45" s="74"/>
      <c r="DJ45" s="74"/>
      <c r="DK45" s="76"/>
    </row>
    <row r="46" spans="1:115" ht="13.5" customHeight="1" x14ac:dyDescent="0.2">
      <c r="A46" s="272" t="s">
        <v>238</v>
      </c>
      <c r="B46" s="273"/>
      <c r="C46" s="273"/>
      <c r="D46" s="273"/>
      <c r="E46" s="273"/>
      <c r="F46" s="273"/>
      <c r="G46" s="273"/>
      <c r="H46" s="273"/>
      <c r="I46" s="273"/>
      <c r="J46" s="274"/>
      <c r="K46" s="292" t="s">
        <v>239</v>
      </c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4"/>
      <c r="BI46" s="295" t="s">
        <v>81</v>
      </c>
      <c r="BJ46" s="296"/>
      <c r="BK46" s="296"/>
      <c r="BL46" s="296"/>
      <c r="BM46" s="296"/>
      <c r="BN46" s="296"/>
      <c r="BO46" s="296"/>
      <c r="BP46" s="254"/>
      <c r="BQ46" s="254"/>
      <c r="BR46" s="254"/>
      <c r="BS46" s="254"/>
      <c r="BT46" s="254"/>
      <c r="BU46" s="254"/>
      <c r="BV46" s="254"/>
      <c r="BW46" s="254"/>
      <c r="BX46" s="254"/>
      <c r="BY46" s="254"/>
      <c r="BZ46" s="254"/>
      <c r="CA46" s="254"/>
      <c r="CB46" s="254"/>
      <c r="CC46" s="254"/>
      <c r="CD46" s="254"/>
      <c r="CE46" s="254"/>
      <c r="CF46" s="254"/>
      <c r="CG46" s="254"/>
      <c r="CH46" s="254"/>
      <c r="CI46" s="254"/>
      <c r="CJ46" s="254"/>
      <c r="CK46" s="254"/>
      <c r="CL46" s="254"/>
      <c r="CM46" s="254"/>
      <c r="CN46" s="254"/>
      <c r="CO46" s="254"/>
      <c r="CP46" s="237"/>
      <c r="CQ46" s="238"/>
      <c r="CR46" s="238"/>
      <c r="CS46" s="238"/>
      <c r="CT46" s="238"/>
      <c r="CU46" s="238"/>
      <c r="CV46" s="238"/>
      <c r="CW46" s="238"/>
      <c r="CX46" s="238"/>
      <c r="CY46" s="238"/>
      <c r="CZ46" s="238"/>
      <c r="DA46" s="238"/>
      <c r="DB46" s="238"/>
      <c r="DC46" s="238"/>
      <c r="DD46" s="238"/>
      <c r="DE46" s="238"/>
      <c r="DF46" s="238"/>
      <c r="DG46" s="238"/>
      <c r="DH46" s="238"/>
      <c r="DI46" s="238"/>
      <c r="DJ46" s="238"/>
      <c r="DK46" s="239"/>
    </row>
    <row r="47" spans="1:115" ht="13.5" customHeight="1" x14ac:dyDescent="0.2">
      <c r="A47" s="272" t="s">
        <v>240</v>
      </c>
      <c r="B47" s="273"/>
      <c r="C47" s="273"/>
      <c r="D47" s="273"/>
      <c r="E47" s="273"/>
      <c r="F47" s="273"/>
      <c r="G47" s="273"/>
      <c r="H47" s="273"/>
      <c r="I47" s="273"/>
      <c r="J47" s="274"/>
      <c r="K47" s="333" t="s">
        <v>241</v>
      </c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  <c r="AK47" s="334"/>
      <c r="AL47" s="334"/>
      <c r="AM47" s="334"/>
      <c r="AN47" s="334"/>
      <c r="AO47" s="334"/>
      <c r="AP47" s="334"/>
      <c r="AQ47" s="334"/>
      <c r="AR47" s="334"/>
      <c r="AS47" s="334"/>
      <c r="AT47" s="334"/>
      <c r="AU47" s="334"/>
      <c r="AV47" s="334"/>
      <c r="AW47" s="334"/>
      <c r="AX47" s="334"/>
      <c r="AY47" s="334"/>
      <c r="AZ47" s="334"/>
      <c r="BA47" s="334"/>
      <c r="BB47" s="334"/>
      <c r="BC47" s="334"/>
      <c r="BD47" s="334"/>
      <c r="BE47" s="334"/>
      <c r="BF47" s="334"/>
      <c r="BG47" s="334"/>
      <c r="BH47" s="335"/>
      <c r="BI47" s="295" t="s">
        <v>83</v>
      </c>
      <c r="BJ47" s="296"/>
      <c r="BK47" s="296"/>
      <c r="BL47" s="296"/>
      <c r="BM47" s="296"/>
      <c r="BN47" s="296"/>
      <c r="BO47" s="296"/>
      <c r="BP47" s="254"/>
      <c r="BQ47" s="254"/>
      <c r="BR47" s="254"/>
      <c r="BS47" s="254"/>
      <c r="BT47" s="254"/>
      <c r="BU47" s="254"/>
      <c r="BV47" s="254"/>
      <c r="BW47" s="254"/>
      <c r="BX47" s="254"/>
      <c r="BY47" s="254"/>
      <c r="BZ47" s="254"/>
      <c r="CA47" s="254"/>
      <c r="CB47" s="254"/>
      <c r="CC47" s="254"/>
      <c r="CD47" s="254"/>
      <c r="CE47" s="254"/>
      <c r="CF47" s="254"/>
      <c r="CG47" s="254"/>
      <c r="CH47" s="254"/>
      <c r="CI47" s="254"/>
      <c r="CJ47" s="254"/>
      <c r="CK47" s="254"/>
      <c r="CL47" s="254"/>
      <c r="CM47" s="254"/>
      <c r="CN47" s="254"/>
      <c r="CO47" s="254"/>
      <c r="CP47" s="237"/>
      <c r="CQ47" s="238"/>
      <c r="CR47" s="238"/>
      <c r="CS47" s="238"/>
      <c r="CT47" s="238"/>
      <c r="CU47" s="238"/>
      <c r="CV47" s="238"/>
      <c r="CW47" s="238"/>
      <c r="CX47" s="238"/>
      <c r="CY47" s="238"/>
      <c r="CZ47" s="238"/>
      <c r="DA47" s="238"/>
      <c r="DB47" s="238"/>
      <c r="DC47" s="238"/>
      <c r="DD47" s="238"/>
      <c r="DE47" s="238"/>
      <c r="DF47" s="238"/>
      <c r="DG47" s="238"/>
      <c r="DH47" s="238"/>
      <c r="DI47" s="238"/>
      <c r="DJ47" s="238"/>
      <c r="DK47" s="239"/>
    </row>
    <row r="48" spans="1:115" ht="13.5" customHeight="1" x14ac:dyDescent="0.2">
      <c r="A48" s="269"/>
      <c r="B48" s="270"/>
      <c r="C48" s="270"/>
      <c r="D48" s="270"/>
      <c r="E48" s="270"/>
      <c r="F48" s="270"/>
      <c r="G48" s="270"/>
      <c r="H48" s="270"/>
      <c r="I48" s="270"/>
      <c r="J48" s="271"/>
      <c r="K48" s="297" t="s">
        <v>182</v>
      </c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298"/>
      <c r="BA48" s="298"/>
      <c r="BB48" s="298"/>
      <c r="BC48" s="298"/>
      <c r="BD48" s="298"/>
      <c r="BE48" s="298"/>
      <c r="BF48" s="298"/>
      <c r="BG48" s="298"/>
      <c r="BH48" s="299"/>
      <c r="BI48" s="272"/>
      <c r="BJ48" s="273"/>
      <c r="BK48" s="273"/>
      <c r="BL48" s="273"/>
      <c r="BM48" s="273"/>
      <c r="BN48" s="273"/>
      <c r="BO48" s="316"/>
      <c r="BP48" s="307"/>
      <c r="BQ48" s="308"/>
      <c r="BR48" s="308"/>
      <c r="BS48" s="308"/>
      <c r="BT48" s="308"/>
      <c r="BU48" s="308"/>
      <c r="BV48" s="308"/>
      <c r="BW48" s="308"/>
      <c r="BX48" s="308"/>
      <c r="BY48" s="308"/>
      <c r="BZ48" s="308"/>
      <c r="CA48" s="308"/>
      <c r="CB48" s="308"/>
      <c r="CC48" s="308"/>
      <c r="CD48" s="308"/>
      <c r="CE48" s="308"/>
      <c r="CF48" s="308"/>
      <c r="CG48" s="308"/>
      <c r="CH48" s="308"/>
      <c r="CI48" s="308"/>
      <c r="CJ48" s="308"/>
      <c r="CK48" s="308"/>
      <c r="CL48" s="308"/>
      <c r="CM48" s="308"/>
      <c r="CN48" s="308"/>
      <c r="CO48" s="309"/>
      <c r="CP48" s="307"/>
      <c r="CQ48" s="308"/>
      <c r="CR48" s="308"/>
      <c r="CS48" s="308"/>
      <c r="CT48" s="308"/>
      <c r="CU48" s="308"/>
      <c r="CV48" s="308"/>
      <c r="CW48" s="308"/>
      <c r="CX48" s="308"/>
      <c r="CY48" s="308"/>
      <c r="CZ48" s="308"/>
      <c r="DA48" s="308"/>
      <c r="DB48" s="308"/>
      <c r="DC48" s="308"/>
      <c r="DD48" s="308"/>
      <c r="DE48" s="308"/>
      <c r="DF48" s="308"/>
      <c r="DG48" s="308"/>
      <c r="DH48" s="308"/>
      <c r="DI48" s="308"/>
      <c r="DJ48" s="308"/>
      <c r="DK48" s="311"/>
    </row>
    <row r="49" spans="1:115" ht="13.5" customHeight="1" x14ac:dyDescent="0.2">
      <c r="A49" s="269"/>
      <c r="B49" s="270"/>
      <c r="C49" s="270"/>
      <c r="D49" s="270"/>
      <c r="E49" s="270"/>
      <c r="F49" s="270"/>
      <c r="G49" s="270"/>
      <c r="H49" s="270"/>
      <c r="I49" s="270"/>
      <c r="J49" s="271"/>
      <c r="K49" s="264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5"/>
      <c r="AW49" s="265"/>
      <c r="AX49" s="265"/>
      <c r="AY49" s="265"/>
      <c r="AZ49" s="265"/>
      <c r="BA49" s="265"/>
      <c r="BB49" s="265"/>
      <c r="BC49" s="265"/>
      <c r="BD49" s="265"/>
      <c r="BE49" s="265"/>
      <c r="BF49" s="265"/>
      <c r="BG49" s="265"/>
      <c r="BH49" s="266"/>
      <c r="BI49" s="343"/>
      <c r="BJ49" s="339"/>
      <c r="BK49" s="339"/>
      <c r="BL49" s="339"/>
      <c r="BM49" s="339"/>
      <c r="BN49" s="339"/>
      <c r="BO49" s="344"/>
      <c r="BP49" s="300"/>
      <c r="BQ49" s="301"/>
      <c r="BR49" s="301"/>
      <c r="BS49" s="301"/>
      <c r="BT49" s="301"/>
      <c r="BU49" s="301"/>
      <c r="BV49" s="301"/>
      <c r="BW49" s="301"/>
      <c r="BX49" s="301"/>
      <c r="BY49" s="301"/>
      <c r="BZ49" s="301"/>
      <c r="CA49" s="301"/>
      <c r="CB49" s="301"/>
      <c r="CC49" s="301"/>
      <c r="CD49" s="301"/>
      <c r="CE49" s="301"/>
      <c r="CF49" s="301"/>
      <c r="CG49" s="301"/>
      <c r="CH49" s="301"/>
      <c r="CI49" s="301"/>
      <c r="CJ49" s="301"/>
      <c r="CK49" s="301"/>
      <c r="CL49" s="301"/>
      <c r="CM49" s="301"/>
      <c r="CN49" s="301"/>
      <c r="CO49" s="310"/>
      <c r="CP49" s="300"/>
      <c r="CQ49" s="301"/>
      <c r="CR49" s="301"/>
      <c r="CS49" s="301"/>
      <c r="CT49" s="301"/>
      <c r="CU49" s="301"/>
      <c r="CV49" s="301"/>
      <c r="CW49" s="301"/>
      <c r="CX49" s="301"/>
      <c r="CY49" s="301"/>
      <c r="CZ49" s="301"/>
      <c r="DA49" s="301"/>
      <c r="DB49" s="301"/>
      <c r="DC49" s="301"/>
      <c r="DD49" s="301"/>
      <c r="DE49" s="301"/>
      <c r="DF49" s="301"/>
      <c r="DG49" s="301"/>
      <c r="DH49" s="301"/>
      <c r="DI49" s="301"/>
      <c r="DJ49" s="301"/>
      <c r="DK49" s="312"/>
    </row>
    <row r="50" spans="1:115" s="8" customFormat="1" ht="13.5" customHeight="1" x14ac:dyDescent="0.2">
      <c r="A50" s="255" t="s">
        <v>242</v>
      </c>
      <c r="B50" s="256"/>
      <c r="C50" s="256"/>
      <c r="D50" s="256"/>
      <c r="E50" s="256"/>
      <c r="F50" s="256"/>
      <c r="G50" s="256"/>
      <c r="H50" s="256"/>
      <c r="I50" s="256"/>
      <c r="J50" s="257"/>
      <c r="K50" s="292" t="s">
        <v>243</v>
      </c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4"/>
      <c r="BI50" s="234" t="s">
        <v>244</v>
      </c>
      <c r="BJ50" s="235"/>
      <c r="BK50" s="235"/>
      <c r="BL50" s="235"/>
      <c r="BM50" s="235"/>
      <c r="BN50" s="235"/>
      <c r="BO50" s="235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37"/>
      <c r="CQ50" s="238"/>
      <c r="CR50" s="238"/>
      <c r="CS50" s="238"/>
      <c r="CT50" s="238"/>
      <c r="CU50" s="238"/>
      <c r="CV50" s="238"/>
      <c r="CW50" s="238"/>
      <c r="CX50" s="238"/>
      <c r="CY50" s="238"/>
      <c r="CZ50" s="238"/>
      <c r="DA50" s="238"/>
      <c r="DB50" s="238"/>
      <c r="DC50" s="238"/>
      <c r="DD50" s="238"/>
      <c r="DE50" s="238"/>
      <c r="DF50" s="238"/>
      <c r="DG50" s="238"/>
      <c r="DH50" s="238"/>
      <c r="DI50" s="238"/>
      <c r="DJ50" s="238"/>
      <c r="DK50" s="239"/>
    </row>
    <row r="51" spans="1:115" ht="13.5" customHeight="1" x14ac:dyDescent="0.2">
      <c r="A51" s="272" t="s">
        <v>245</v>
      </c>
      <c r="B51" s="273"/>
      <c r="C51" s="273"/>
      <c r="D51" s="273"/>
      <c r="E51" s="273"/>
      <c r="F51" s="273"/>
      <c r="G51" s="273"/>
      <c r="H51" s="273"/>
      <c r="I51" s="273"/>
      <c r="J51" s="274"/>
      <c r="K51" s="240" t="s">
        <v>246</v>
      </c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2"/>
      <c r="BI51" s="234" t="s">
        <v>247</v>
      </c>
      <c r="BJ51" s="235"/>
      <c r="BK51" s="235"/>
      <c r="BL51" s="235"/>
      <c r="BM51" s="235"/>
      <c r="BN51" s="235"/>
      <c r="BO51" s="235"/>
      <c r="BP51" s="236"/>
      <c r="BQ51" s="236"/>
      <c r="BR51" s="236"/>
      <c r="BS51" s="236"/>
      <c r="BT51" s="236"/>
      <c r="BU51" s="236"/>
      <c r="BV51" s="236"/>
      <c r="BW51" s="236"/>
      <c r="BX51" s="236"/>
      <c r="BY51" s="236"/>
      <c r="BZ51" s="23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  <c r="CL51" s="236"/>
      <c r="CM51" s="236"/>
      <c r="CN51" s="236"/>
      <c r="CO51" s="236"/>
      <c r="CP51" s="237"/>
      <c r="CQ51" s="238"/>
      <c r="CR51" s="238"/>
      <c r="CS51" s="238"/>
      <c r="CT51" s="238"/>
      <c r="CU51" s="238"/>
      <c r="CV51" s="238"/>
      <c r="CW51" s="238"/>
      <c r="CX51" s="238"/>
      <c r="CY51" s="238"/>
      <c r="CZ51" s="238"/>
      <c r="DA51" s="238"/>
      <c r="DB51" s="238"/>
      <c r="DC51" s="238"/>
      <c r="DD51" s="238"/>
      <c r="DE51" s="238"/>
      <c r="DF51" s="238"/>
      <c r="DG51" s="238"/>
      <c r="DH51" s="238"/>
      <c r="DI51" s="238"/>
      <c r="DJ51" s="238"/>
      <c r="DK51" s="239"/>
    </row>
    <row r="52" spans="1:115" ht="13.5" customHeight="1" x14ac:dyDescent="0.2">
      <c r="A52" s="272" t="s">
        <v>248</v>
      </c>
      <c r="B52" s="273"/>
      <c r="C52" s="273"/>
      <c r="D52" s="273"/>
      <c r="E52" s="273"/>
      <c r="F52" s="273"/>
      <c r="G52" s="273"/>
      <c r="H52" s="273"/>
      <c r="I52" s="273"/>
      <c r="J52" s="274"/>
      <c r="K52" s="240" t="s">
        <v>249</v>
      </c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2"/>
      <c r="BI52" s="234" t="s">
        <v>250</v>
      </c>
      <c r="BJ52" s="235"/>
      <c r="BK52" s="235"/>
      <c r="BL52" s="235"/>
      <c r="BM52" s="235"/>
      <c r="BN52" s="235"/>
      <c r="BO52" s="235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  <c r="CL52" s="236"/>
      <c r="CM52" s="236"/>
      <c r="CN52" s="236"/>
      <c r="CO52" s="236"/>
      <c r="CP52" s="237"/>
      <c r="CQ52" s="238"/>
      <c r="CR52" s="238"/>
      <c r="CS52" s="238"/>
      <c r="CT52" s="238"/>
      <c r="CU52" s="238"/>
      <c r="CV52" s="238"/>
      <c r="CW52" s="238"/>
      <c r="CX52" s="238"/>
      <c r="CY52" s="238"/>
      <c r="CZ52" s="238"/>
      <c r="DA52" s="238"/>
      <c r="DB52" s="238"/>
      <c r="DC52" s="238"/>
      <c r="DD52" s="238"/>
      <c r="DE52" s="238"/>
      <c r="DF52" s="238"/>
      <c r="DG52" s="238"/>
      <c r="DH52" s="238"/>
      <c r="DI52" s="238"/>
      <c r="DJ52" s="238"/>
      <c r="DK52" s="239"/>
    </row>
    <row r="53" spans="1:115" ht="13.5" customHeight="1" x14ac:dyDescent="0.2">
      <c r="A53" s="272" t="s">
        <v>251</v>
      </c>
      <c r="B53" s="273"/>
      <c r="C53" s="273"/>
      <c r="D53" s="273"/>
      <c r="E53" s="273"/>
      <c r="F53" s="273"/>
      <c r="G53" s="273"/>
      <c r="H53" s="273"/>
      <c r="I53" s="273"/>
      <c r="J53" s="274"/>
      <c r="K53" s="240" t="s">
        <v>252</v>
      </c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2"/>
      <c r="BI53" s="234" t="s">
        <v>97</v>
      </c>
      <c r="BJ53" s="235"/>
      <c r="BK53" s="235"/>
      <c r="BL53" s="235"/>
      <c r="BM53" s="235"/>
      <c r="BN53" s="235"/>
      <c r="BO53" s="235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  <c r="CL53" s="236"/>
      <c r="CM53" s="236"/>
      <c r="CN53" s="236"/>
      <c r="CO53" s="236"/>
      <c r="CP53" s="237"/>
      <c r="CQ53" s="238"/>
      <c r="CR53" s="238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238"/>
      <c r="DD53" s="238"/>
      <c r="DE53" s="238"/>
      <c r="DF53" s="238"/>
      <c r="DG53" s="238"/>
      <c r="DH53" s="238"/>
      <c r="DI53" s="238"/>
      <c r="DJ53" s="238"/>
      <c r="DK53" s="239"/>
    </row>
    <row r="54" spans="1:115" ht="13.5" customHeight="1" x14ac:dyDescent="0.2">
      <c r="A54" s="272" t="s">
        <v>253</v>
      </c>
      <c r="B54" s="273"/>
      <c r="C54" s="273"/>
      <c r="D54" s="273"/>
      <c r="E54" s="273"/>
      <c r="F54" s="273"/>
      <c r="G54" s="273"/>
      <c r="H54" s="273"/>
      <c r="I54" s="273"/>
      <c r="J54" s="274"/>
      <c r="K54" s="240" t="s">
        <v>254</v>
      </c>
      <c r="L54" s="241"/>
      <c r="M54" s="241"/>
      <c r="N54" s="241"/>
      <c r="O54" s="241"/>
      <c r="P54" s="241"/>
      <c r="Q54" s="241"/>
      <c r="R54" s="241"/>
      <c r="S54" s="241"/>
      <c r="T54" s="241"/>
      <c r="U54" s="241"/>
      <c r="V54" s="241"/>
      <c r="W54" s="241"/>
      <c r="X54" s="241"/>
      <c r="Y54" s="241"/>
      <c r="Z54" s="241"/>
      <c r="AA54" s="241"/>
      <c r="AB54" s="241"/>
      <c r="AC54" s="241"/>
      <c r="AD54" s="241"/>
      <c r="AE54" s="241"/>
      <c r="AF54" s="241"/>
      <c r="AG54" s="241"/>
      <c r="AH54" s="241"/>
      <c r="AI54" s="241"/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1"/>
      <c r="AX54" s="241"/>
      <c r="AY54" s="241"/>
      <c r="AZ54" s="241"/>
      <c r="BA54" s="241"/>
      <c r="BB54" s="241"/>
      <c r="BC54" s="241"/>
      <c r="BD54" s="241"/>
      <c r="BE54" s="241"/>
      <c r="BF54" s="241"/>
      <c r="BG54" s="241"/>
      <c r="BH54" s="242"/>
      <c r="BI54" s="234" t="s">
        <v>101</v>
      </c>
      <c r="BJ54" s="235"/>
      <c r="BK54" s="235"/>
      <c r="BL54" s="235"/>
      <c r="BM54" s="235"/>
      <c r="BN54" s="235"/>
      <c r="BO54" s="235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6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  <c r="CL54" s="236"/>
      <c r="CM54" s="236"/>
      <c r="CN54" s="236"/>
      <c r="CO54" s="236"/>
      <c r="CP54" s="237"/>
      <c r="CQ54" s="238"/>
      <c r="CR54" s="238"/>
      <c r="CS54" s="238"/>
      <c r="CT54" s="238"/>
      <c r="CU54" s="238"/>
      <c r="CV54" s="238"/>
      <c r="CW54" s="238"/>
      <c r="CX54" s="238"/>
      <c r="CY54" s="238"/>
      <c r="CZ54" s="238"/>
      <c r="DA54" s="238"/>
      <c r="DB54" s="238"/>
      <c r="DC54" s="238"/>
      <c r="DD54" s="238"/>
      <c r="DE54" s="238"/>
      <c r="DF54" s="238"/>
      <c r="DG54" s="238"/>
      <c r="DH54" s="238"/>
      <c r="DI54" s="238"/>
      <c r="DJ54" s="238"/>
      <c r="DK54" s="239"/>
    </row>
    <row r="55" spans="1:115" ht="13.5" customHeight="1" x14ac:dyDescent="0.2">
      <c r="A55" s="272" t="s">
        <v>255</v>
      </c>
      <c r="B55" s="273"/>
      <c r="C55" s="273"/>
      <c r="D55" s="273"/>
      <c r="E55" s="273"/>
      <c r="F55" s="273"/>
      <c r="G55" s="273"/>
      <c r="H55" s="273"/>
      <c r="I55" s="273"/>
      <c r="J55" s="274"/>
      <c r="K55" s="240" t="s">
        <v>256</v>
      </c>
      <c r="L55" s="241"/>
      <c r="M55" s="241"/>
      <c r="N55" s="241"/>
      <c r="O55" s="241"/>
      <c r="P55" s="241"/>
      <c r="Q55" s="241"/>
      <c r="R55" s="241"/>
      <c r="S55" s="241"/>
      <c r="T55" s="241"/>
      <c r="U55" s="241"/>
      <c r="V55" s="241"/>
      <c r="W55" s="241"/>
      <c r="X55" s="241"/>
      <c r="Y55" s="241"/>
      <c r="Z55" s="241"/>
      <c r="AA55" s="241"/>
      <c r="AB55" s="241"/>
      <c r="AC55" s="241"/>
      <c r="AD55" s="241"/>
      <c r="AE55" s="241"/>
      <c r="AF55" s="241"/>
      <c r="AG55" s="241"/>
      <c r="AH55" s="241"/>
      <c r="AI55" s="241"/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1"/>
      <c r="AX55" s="241"/>
      <c r="AY55" s="241"/>
      <c r="AZ55" s="241"/>
      <c r="BA55" s="241"/>
      <c r="BB55" s="241"/>
      <c r="BC55" s="241"/>
      <c r="BD55" s="241"/>
      <c r="BE55" s="241"/>
      <c r="BF55" s="241"/>
      <c r="BG55" s="241"/>
      <c r="BH55" s="242"/>
      <c r="BI55" s="234" t="s">
        <v>106</v>
      </c>
      <c r="BJ55" s="235"/>
      <c r="BK55" s="235"/>
      <c r="BL55" s="235"/>
      <c r="BM55" s="235"/>
      <c r="BN55" s="235"/>
      <c r="BO55" s="235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6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  <c r="CL55" s="236"/>
      <c r="CM55" s="236"/>
      <c r="CN55" s="236"/>
      <c r="CO55" s="236"/>
      <c r="CP55" s="237"/>
      <c r="CQ55" s="238"/>
      <c r="CR55" s="238"/>
      <c r="CS55" s="238"/>
      <c r="CT55" s="238"/>
      <c r="CU55" s="238"/>
      <c r="CV55" s="238"/>
      <c r="CW55" s="238"/>
      <c r="CX55" s="238"/>
      <c r="CY55" s="238"/>
      <c r="CZ55" s="238"/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9"/>
    </row>
    <row r="56" spans="1:115" ht="13.5" customHeight="1" x14ac:dyDescent="0.2">
      <c r="A56" s="272" t="s">
        <v>257</v>
      </c>
      <c r="B56" s="273"/>
      <c r="C56" s="273"/>
      <c r="D56" s="273"/>
      <c r="E56" s="273"/>
      <c r="F56" s="273"/>
      <c r="G56" s="273"/>
      <c r="H56" s="273"/>
      <c r="I56" s="273"/>
      <c r="J56" s="274"/>
      <c r="K56" s="240" t="s">
        <v>258</v>
      </c>
      <c r="L56" s="241"/>
      <c r="M56" s="241"/>
      <c r="N56" s="241"/>
      <c r="O56" s="241"/>
      <c r="P56" s="241"/>
      <c r="Q56" s="241"/>
      <c r="R56" s="241"/>
      <c r="S56" s="241"/>
      <c r="T56" s="241"/>
      <c r="U56" s="241"/>
      <c r="V56" s="241"/>
      <c r="W56" s="241"/>
      <c r="X56" s="241"/>
      <c r="Y56" s="241"/>
      <c r="Z56" s="241"/>
      <c r="AA56" s="241"/>
      <c r="AB56" s="241"/>
      <c r="AC56" s="241"/>
      <c r="AD56" s="241"/>
      <c r="AE56" s="241"/>
      <c r="AF56" s="241"/>
      <c r="AG56" s="241"/>
      <c r="AH56" s="241"/>
      <c r="AI56" s="241"/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1"/>
      <c r="AX56" s="241"/>
      <c r="AY56" s="241"/>
      <c r="AZ56" s="241"/>
      <c r="BA56" s="241"/>
      <c r="BB56" s="241"/>
      <c r="BC56" s="241"/>
      <c r="BD56" s="241"/>
      <c r="BE56" s="241"/>
      <c r="BF56" s="241"/>
      <c r="BG56" s="241"/>
      <c r="BH56" s="242"/>
      <c r="BI56" s="234" t="s">
        <v>108</v>
      </c>
      <c r="BJ56" s="235"/>
      <c r="BK56" s="235"/>
      <c r="BL56" s="235"/>
      <c r="BM56" s="235"/>
      <c r="BN56" s="235"/>
      <c r="BO56" s="235"/>
      <c r="BP56" s="236"/>
      <c r="BQ56" s="236"/>
      <c r="BR56" s="236"/>
      <c r="BS56" s="236"/>
      <c r="BT56" s="236"/>
      <c r="BU56" s="236"/>
      <c r="BV56" s="236"/>
      <c r="BW56" s="236"/>
      <c r="BX56" s="236"/>
      <c r="BY56" s="236"/>
      <c r="BZ56" s="236"/>
      <c r="CA56" s="236"/>
      <c r="CB56" s="236"/>
      <c r="CC56" s="236"/>
      <c r="CD56" s="236"/>
      <c r="CE56" s="236"/>
      <c r="CF56" s="236"/>
      <c r="CG56" s="236"/>
      <c r="CH56" s="236"/>
      <c r="CI56" s="236"/>
      <c r="CJ56" s="236"/>
      <c r="CK56" s="236"/>
      <c r="CL56" s="236"/>
      <c r="CM56" s="236"/>
      <c r="CN56" s="236"/>
      <c r="CO56" s="236"/>
      <c r="CP56" s="237"/>
      <c r="CQ56" s="238"/>
      <c r="CR56" s="238"/>
      <c r="CS56" s="238"/>
      <c r="CT56" s="238"/>
      <c r="CU56" s="238"/>
      <c r="CV56" s="238"/>
      <c r="CW56" s="238"/>
      <c r="CX56" s="238"/>
      <c r="CY56" s="238"/>
      <c r="CZ56" s="238"/>
      <c r="DA56" s="238"/>
      <c r="DB56" s="238"/>
      <c r="DC56" s="238"/>
      <c r="DD56" s="238"/>
      <c r="DE56" s="238"/>
      <c r="DF56" s="238"/>
      <c r="DG56" s="238"/>
      <c r="DH56" s="238"/>
      <c r="DI56" s="238"/>
      <c r="DJ56" s="238"/>
      <c r="DK56" s="239"/>
    </row>
    <row r="57" spans="1:115" ht="13.5" customHeight="1" x14ac:dyDescent="0.2">
      <c r="A57" s="272" t="s">
        <v>259</v>
      </c>
      <c r="B57" s="273"/>
      <c r="C57" s="273"/>
      <c r="D57" s="273"/>
      <c r="E57" s="273"/>
      <c r="F57" s="273"/>
      <c r="G57" s="273"/>
      <c r="H57" s="273"/>
      <c r="I57" s="273"/>
      <c r="J57" s="274"/>
      <c r="K57" s="240" t="s">
        <v>260</v>
      </c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241"/>
      <c r="AI57" s="241"/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/>
      <c r="AX57" s="241"/>
      <c r="AY57" s="241"/>
      <c r="AZ57" s="241"/>
      <c r="BA57" s="241"/>
      <c r="BB57" s="241"/>
      <c r="BC57" s="241"/>
      <c r="BD57" s="241"/>
      <c r="BE57" s="241"/>
      <c r="BF57" s="241"/>
      <c r="BG57" s="241"/>
      <c r="BH57" s="242"/>
      <c r="BI57" s="234" t="s">
        <v>111</v>
      </c>
      <c r="BJ57" s="235"/>
      <c r="BK57" s="235"/>
      <c r="BL57" s="235"/>
      <c r="BM57" s="235"/>
      <c r="BN57" s="235"/>
      <c r="BO57" s="235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236"/>
      <c r="CC57" s="236"/>
      <c r="CD57" s="236"/>
      <c r="CE57" s="236"/>
      <c r="CF57" s="236"/>
      <c r="CG57" s="236"/>
      <c r="CH57" s="236"/>
      <c r="CI57" s="236"/>
      <c r="CJ57" s="236"/>
      <c r="CK57" s="236"/>
      <c r="CL57" s="236"/>
      <c r="CM57" s="236"/>
      <c r="CN57" s="236"/>
      <c r="CO57" s="236"/>
      <c r="CP57" s="237"/>
      <c r="CQ57" s="238"/>
      <c r="CR57" s="238"/>
      <c r="CS57" s="238"/>
      <c r="CT57" s="238"/>
      <c r="CU57" s="238"/>
      <c r="CV57" s="238"/>
      <c r="CW57" s="238"/>
      <c r="CX57" s="238"/>
      <c r="CY57" s="238"/>
      <c r="CZ57" s="238"/>
      <c r="DA57" s="238"/>
      <c r="DB57" s="238"/>
      <c r="DC57" s="238"/>
      <c r="DD57" s="238"/>
      <c r="DE57" s="238"/>
      <c r="DF57" s="238"/>
      <c r="DG57" s="238"/>
      <c r="DH57" s="238"/>
      <c r="DI57" s="238"/>
      <c r="DJ57" s="238"/>
      <c r="DK57" s="239"/>
    </row>
    <row r="58" spans="1:115" ht="13.5" customHeight="1" x14ac:dyDescent="0.2">
      <c r="A58" s="272" t="s">
        <v>261</v>
      </c>
      <c r="B58" s="273"/>
      <c r="C58" s="273"/>
      <c r="D58" s="273"/>
      <c r="E58" s="273"/>
      <c r="F58" s="273"/>
      <c r="G58" s="273"/>
      <c r="H58" s="273"/>
      <c r="I58" s="273"/>
      <c r="J58" s="274"/>
      <c r="K58" s="240" t="s">
        <v>262</v>
      </c>
      <c r="L58" s="241"/>
      <c r="M58" s="241"/>
      <c r="N58" s="241"/>
      <c r="O58" s="241"/>
      <c r="P58" s="241"/>
      <c r="Q58" s="241"/>
      <c r="R58" s="241"/>
      <c r="S58" s="241"/>
      <c r="T58" s="241"/>
      <c r="U58" s="241"/>
      <c r="V58" s="241"/>
      <c r="W58" s="241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2"/>
      <c r="BI58" s="234" t="s">
        <v>117</v>
      </c>
      <c r="BJ58" s="235"/>
      <c r="BK58" s="235"/>
      <c r="BL58" s="235"/>
      <c r="BM58" s="235"/>
      <c r="BN58" s="235"/>
      <c r="BO58" s="235"/>
      <c r="BP58" s="236"/>
      <c r="BQ58" s="236"/>
      <c r="BR58" s="236"/>
      <c r="BS58" s="236"/>
      <c r="BT58" s="236"/>
      <c r="BU58" s="236"/>
      <c r="BV58" s="236"/>
      <c r="BW58" s="236"/>
      <c r="BX58" s="236"/>
      <c r="BY58" s="236"/>
      <c r="BZ58" s="236"/>
      <c r="CA58" s="236"/>
      <c r="CB58" s="236"/>
      <c r="CC58" s="236"/>
      <c r="CD58" s="236"/>
      <c r="CE58" s="236"/>
      <c r="CF58" s="236"/>
      <c r="CG58" s="236"/>
      <c r="CH58" s="236"/>
      <c r="CI58" s="236"/>
      <c r="CJ58" s="236"/>
      <c r="CK58" s="236"/>
      <c r="CL58" s="236"/>
      <c r="CM58" s="236"/>
      <c r="CN58" s="236"/>
      <c r="CO58" s="236"/>
      <c r="CP58" s="237"/>
      <c r="CQ58" s="238"/>
      <c r="CR58" s="238"/>
      <c r="CS58" s="238"/>
      <c r="CT58" s="238"/>
      <c r="CU58" s="238"/>
      <c r="CV58" s="238"/>
      <c r="CW58" s="238"/>
      <c r="CX58" s="238"/>
      <c r="CY58" s="238"/>
      <c r="CZ58" s="238"/>
      <c r="DA58" s="238"/>
      <c r="DB58" s="238"/>
      <c r="DC58" s="238"/>
      <c r="DD58" s="238"/>
      <c r="DE58" s="238"/>
      <c r="DF58" s="238"/>
      <c r="DG58" s="238"/>
      <c r="DH58" s="238"/>
      <c r="DI58" s="238"/>
      <c r="DJ58" s="238"/>
      <c r="DK58" s="239"/>
    </row>
    <row r="59" spans="1:115" ht="13.5" customHeight="1" x14ac:dyDescent="0.2">
      <c r="A59" s="272" t="s">
        <v>263</v>
      </c>
      <c r="B59" s="273"/>
      <c r="C59" s="273"/>
      <c r="D59" s="273"/>
      <c r="E59" s="273"/>
      <c r="F59" s="273"/>
      <c r="G59" s="273"/>
      <c r="H59" s="273"/>
      <c r="I59" s="273"/>
      <c r="J59" s="274"/>
      <c r="K59" s="240" t="s">
        <v>264</v>
      </c>
      <c r="L59" s="241"/>
      <c r="M59" s="241"/>
      <c r="N59" s="241"/>
      <c r="O59" s="241"/>
      <c r="P59" s="241"/>
      <c r="Q59" s="241"/>
      <c r="R59" s="241"/>
      <c r="S59" s="241"/>
      <c r="T59" s="241"/>
      <c r="U59" s="241"/>
      <c r="V59" s="241"/>
      <c r="W59" s="241"/>
      <c r="X59" s="241"/>
      <c r="Y59" s="241"/>
      <c r="Z59" s="241"/>
      <c r="AA59" s="241"/>
      <c r="AB59" s="241"/>
      <c r="AC59" s="241"/>
      <c r="AD59" s="241"/>
      <c r="AE59" s="241"/>
      <c r="AF59" s="241"/>
      <c r="AG59" s="241"/>
      <c r="AH59" s="241"/>
      <c r="AI59" s="241"/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1"/>
      <c r="AX59" s="241"/>
      <c r="AY59" s="241"/>
      <c r="AZ59" s="241"/>
      <c r="BA59" s="241"/>
      <c r="BB59" s="241"/>
      <c r="BC59" s="241"/>
      <c r="BD59" s="241"/>
      <c r="BE59" s="241"/>
      <c r="BF59" s="241"/>
      <c r="BG59" s="241"/>
      <c r="BH59" s="242"/>
      <c r="BI59" s="234" t="s">
        <v>265</v>
      </c>
      <c r="BJ59" s="235"/>
      <c r="BK59" s="235"/>
      <c r="BL59" s="235"/>
      <c r="BM59" s="235"/>
      <c r="BN59" s="235"/>
      <c r="BO59" s="235"/>
      <c r="BP59" s="236"/>
      <c r="BQ59" s="236"/>
      <c r="BR59" s="236"/>
      <c r="BS59" s="236"/>
      <c r="BT59" s="236"/>
      <c r="BU59" s="236"/>
      <c r="BV59" s="236"/>
      <c r="BW59" s="236"/>
      <c r="BX59" s="236"/>
      <c r="BY59" s="236"/>
      <c r="BZ59" s="236"/>
      <c r="CA59" s="236"/>
      <c r="CB59" s="236"/>
      <c r="CC59" s="236"/>
      <c r="CD59" s="236"/>
      <c r="CE59" s="236"/>
      <c r="CF59" s="236"/>
      <c r="CG59" s="236"/>
      <c r="CH59" s="236"/>
      <c r="CI59" s="236"/>
      <c r="CJ59" s="236"/>
      <c r="CK59" s="236"/>
      <c r="CL59" s="236"/>
      <c r="CM59" s="236"/>
      <c r="CN59" s="236"/>
      <c r="CO59" s="236"/>
      <c r="CP59" s="237"/>
      <c r="CQ59" s="238"/>
      <c r="CR59" s="238"/>
      <c r="CS59" s="238"/>
      <c r="CT59" s="238"/>
      <c r="CU59" s="238"/>
      <c r="CV59" s="238"/>
      <c r="CW59" s="238"/>
      <c r="CX59" s="238"/>
      <c r="CY59" s="238"/>
      <c r="CZ59" s="238"/>
      <c r="DA59" s="238"/>
      <c r="DB59" s="238"/>
      <c r="DC59" s="238"/>
      <c r="DD59" s="238"/>
      <c r="DE59" s="238"/>
      <c r="DF59" s="238"/>
      <c r="DG59" s="238"/>
      <c r="DH59" s="238"/>
      <c r="DI59" s="238"/>
      <c r="DJ59" s="238"/>
      <c r="DK59" s="239"/>
    </row>
    <row r="60" spans="1:115" ht="13.5" customHeight="1" x14ac:dyDescent="0.2">
      <c r="A60" s="255" t="s">
        <v>266</v>
      </c>
      <c r="B60" s="256"/>
      <c r="C60" s="256"/>
      <c r="D60" s="256"/>
      <c r="E60" s="256"/>
      <c r="F60" s="256"/>
      <c r="G60" s="256"/>
      <c r="H60" s="256"/>
      <c r="I60" s="256"/>
      <c r="J60" s="257"/>
      <c r="K60" s="240" t="s">
        <v>267</v>
      </c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1"/>
      <c r="AX60" s="241"/>
      <c r="AY60" s="241"/>
      <c r="AZ60" s="241"/>
      <c r="BA60" s="241"/>
      <c r="BB60" s="241"/>
      <c r="BC60" s="241"/>
      <c r="BD60" s="241"/>
      <c r="BE60" s="241"/>
      <c r="BF60" s="241"/>
      <c r="BG60" s="241"/>
      <c r="BH60" s="242"/>
      <c r="BI60" s="234" t="s">
        <v>268</v>
      </c>
      <c r="BJ60" s="235"/>
      <c r="BK60" s="235"/>
      <c r="BL60" s="235"/>
      <c r="BM60" s="235"/>
      <c r="BN60" s="235"/>
      <c r="BO60" s="235"/>
      <c r="BP60" s="236"/>
      <c r="BQ60" s="236"/>
      <c r="BR60" s="236"/>
      <c r="BS60" s="236"/>
      <c r="BT60" s="236"/>
      <c r="BU60" s="236"/>
      <c r="BV60" s="236"/>
      <c r="BW60" s="236"/>
      <c r="BX60" s="236"/>
      <c r="BY60" s="236"/>
      <c r="BZ60" s="236"/>
      <c r="CA60" s="236"/>
      <c r="CB60" s="236"/>
      <c r="CC60" s="236"/>
      <c r="CD60" s="236"/>
      <c r="CE60" s="236"/>
      <c r="CF60" s="236"/>
      <c r="CG60" s="236"/>
      <c r="CH60" s="236"/>
      <c r="CI60" s="236"/>
      <c r="CJ60" s="236"/>
      <c r="CK60" s="236"/>
      <c r="CL60" s="236"/>
      <c r="CM60" s="236"/>
      <c r="CN60" s="236"/>
      <c r="CO60" s="236"/>
      <c r="CP60" s="237"/>
      <c r="CQ60" s="238"/>
      <c r="CR60" s="238"/>
      <c r="CS60" s="238"/>
      <c r="CT60" s="238"/>
      <c r="CU60" s="238"/>
      <c r="CV60" s="238"/>
      <c r="CW60" s="238"/>
      <c r="CX60" s="238"/>
      <c r="CY60" s="238"/>
      <c r="CZ60" s="238"/>
      <c r="DA60" s="238"/>
      <c r="DB60" s="238"/>
      <c r="DC60" s="238"/>
      <c r="DD60" s="238"/>
      <c r="DE60" s="238"/>
      <c r="DF60" s="238"/>
      <c r="DG60" s="238"/>
      <c r="DH60" s="238"/>
      <c r="DI60" s="238"/>
      <c r="DJ60" s="238"/>
      <c r="DK60" s="239"/>
    </row>
    <row r="61" spans="1:115" ht="13.5" customHeight="1" x14ac:dyDescent="0.2">
      <c r="A61" s="255" t="s">
        <v>269</v>
      </c>
      <c r="B61" s="256"/>
      <c r="C61" s="256"/>
      <c r="D61" s="256"/>
      <c r="E61" s="256"/>
      <c r="F61" s="256"/>
      <c r="G61" s="256"/>
      <c r="H61" s="256"/>
      <c r="I61" s="256"/>
      <c r="J61" s="257"/>
      <c r="K61" s="240" t="s">
        <v>270</v>
      </c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1"/>
      <c r="AX61" s="241"/>
      <c r="AY61" s="241"/>
      <c r="AZ61" s="241"/>
      <c r="BA61" s="241"/>
      <c r="BB61" s="241"/>
      <c r="BC61" s="241"/>
      <c r="BD61" s="241"/>
      <c r="BE61" s="241"/>
      <c r="BF61" s="241"/>
      <c r="BG61" s="241"/>
      <c r="BH61" s="242"/>
      <c r="BI61" s="234" t="s">
        <v>271</v>
      </c>
      <c r="BJ61" s="235"/>
      <c r="BK61" s="235"/>
      <c r="BL61" s="235"/>
      <c r="BM61" s="235"/>
      <c r="BN61" s="235"/>
      <c r="BO61" s="235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236"/>
      <c r="CC61" s="236"/>
      <c r="CD61" s="236"/>
      <c r="CE61" s="236"/>
      <c r="CF61" s="236"/>
      <c r="CG61" s="236"/>
      <c r="CH61" s="236"/>
      <c r="CI61" s="236"/>
      <c r="CJ61" s="236"/>
      <c r="CK61" s="236"/>
      <c r="CL61" s="236"/>
      <c r="CM61" s="236"/>
      <c r="CN61" s="236"/>
      <c r="CO61" s="236"/>
      <c r="CP61" s="237"/>
      <c r="CQ61" s="238"/>
      <c r="CR61" s="238"/>
      <c r="CS61" s="238"/>
      <c r="CT61" s="238"/>
      <c r="CU61" s="238"/>
      <c r="CV61" s="238"/>
      <c r="CW61" s="238"/>
      <c r="CX61" s="238"/>
      <c r="CY61" s="238"/>
      <c r="CZ61" s="238"/>
      <c r="DA61" s="238"/>
      <c r="DB61" s="238"/>
      <c r="DC61" s="238"/>
      <c r="DD61" s="238"/>
      <c r="DE61" s="238"/>
      <c r="DF61" s="238"/>
      <c r="DG61" s="238"/>
      <c r="DH61" s="238"/>
      <c r="DI61" s="238"/>
      <c r="DJ61" s="238"/>
      <c r="DK61" s="239"/>
    </row>
    <row r="62" spans="1:115" ht="13.5" customHeight="1" x14ac:dyDescent="0.2">
      <c r="A62" s="255" t="s">
        <v>272</v>
      </c>
      <c r="B62" s="256"/>
      <c r="C62" s="256"/>
      <c r="D62" s="256"/>
      <c r="E62" s="256"/>
      <c r="F62" s="256"/>
      <c r="G62" s="256"/>
      <c r="H62" s="256"/>
      <c r="I62" s="256"/>
      <c r="J62" s="257"/>
      <c r="K62" s="240" t="s">
        <v>273</v>
      </c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41"/>
      <c r="AF62" s="241"/>
      <c r="AG62" s="241"/>
      <c r="AH62" s="241"/>
      <c r="AI62" s="241"/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1"/>
      <c r="AX62" s="241"/>
      <c r="AY62" s="241"/>
      <c r="AZ62" s="241"/>
      <c r="BA62" s="241"/>
      <c r="BB62" s="241"/>
      <c r="BC62" s="241"/>
      <c r="BD62" s="241"/>
      <c r="BE62" s="241"/>
      <c r="BF62" s="241"/>
      <c r="BG62" s="241"/>
      <c r="BH62" s="242"/>
      <c r="BI62" s="234" t="s">
        <v>274</v>
      </c>
      <c r="BJ62" s="235"/>
      <c r="BK62" s="235"/>
      <c r="BL62" s="235"/>
      <c r="BM62" s="235"/>
      <c r="BN62" s="235"/>
      <c r="BO62" s="235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6"/>
      <c r="CA62" s="236"/>
      <c r="CB62" s="236"/>
      <c r="CC62" s="236"/>
      <c r="CD62" s="236"/>
      <c r="CE62" s="236"/>
      <c r="CF62" s="236"/>
      <c r="CG62" s="236"/>
      <c r="CH62" s="236"/>
      <c r="CI62" s="236"/>
      <c r="CJ62" s="236"/>
      <c r="CK62" s="236"/>
      <c r="CL62" s="236"/>
      <c r="CM62" s="236"/>
      <c r="CN62" s="236"/>
      <c r="CO62" s="236"/>
      <c r="CP62" s="237"/>
      <c r="CQ62" s="238"/>
      <c r="CR62" s="238"/>
      <c r="CS62" s="238"/>
      <c r="CT62" s="238"/>
      <c r="CU62" s="238"/>
      <c r="CV62" s="238"/>
      <c r="CW62" s="238"/>
      <c r="CX62" s="238"/>
      <c r="CY62" s="238"/>
      <c r="CZ62" s="238"/>
      <c r="DA62" s="238"/>
      <c r="DB62" s="238"/>
      <c r="DC62" s="238"/>
      <c r="DD62" s="238"/>
      <c r="DE62" s="238"/>
      <c r="DF62" s="238"/>
      <c r="DG62" s="238"/>
      <c r="DH62" s="238"/>
      <c r="DI62" s="238"/>
      <c r="DJ62" s="238"/>
      <c r="DK62" s="239"/>
    </row>
    <row r="63" spans="1:115" ht="13.5" customHeight="1" x14ac:dyDescent="0.2">
      <c r="A63" s="258" t="s">
        <v>275</v>
      </c>
      <c r="B63" s="259"/>
      <c r="C63" s="259"/>
      <c r="D63" s="259"/>
      <c r="E63" s="259"/>
      <c r="F63" s="259"/>
      <c r="G63" s="259"/>
      <c r="H63" s="259"/>
      <c r="I63" s="259"/>
      <c r="J63" s="260"/>
      <c r="K63" s="261" t="s">
        <v>276</v>
      </c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3"/>
      <c r="BI63" s="252" t="s">
        <v>118</v>
      </c>
      <c r="BJ63" s="253"/>
      <c r="BK63" s="253"/>
      <c r="BL63" s="253"/>
      <c r="BM63" s="253"/>
      <c r="BN63" s="253"/>
      <c r="BO63" s="253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37"/>
      <c r="CQ63" s="238"/>
      <c r="CR63" s="238"/>
      <c r="CS63" s="238"/>
      <c r="CT63" s="238"/>
      <c r="CU63" s="238"/>
      <c r="CV63" s="238"/>
      <c r="CW63" s="238"/>
      <c r="CX63" s="238"/>
      <c r="CY63" s="238"/>
      <c r="CZ63" s="238"/>
      <c r="DA63" s="238"/>
      <c r="DB63" s="238"/>
      <c r="DC63" s="238"/>
      <c r="DD63" s="238"/>
      <c r="DE63" s="238"/>
      <c r="DF63" s="238"/>
      <c r="DG63" s="238"/>
      <c r="DH63" s="238"/>
      <c r="DI63" s="238"/>
      <c r="DJ63" s="238"/>
      <c r="DK63" s="239"/>
    </row>
    <row r="64" spans="1:115" ht="13.5" customHeight="1" thickBot="1" x14ac:dyDescent="0.25">
      <c r="A64" s="243" t="s">
        <v>277</v>
      </c>
      <c r="B64" s="244"/>
      <c r="C64" s="244"/>
      <c r="D64" s="244"/>
      <c r="E64" s="244"/>
      <c r="F64" s="244"/>
      <c r="G64" s="244"/>
      <c r="H64" s="244"/>
      <c r="I64" s="244"/>
      <c r="J64" s="245"/>
      <c r="K64" s="249" t="s">
        <v>278</v>
      </c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  <c r="AX64" s="250"/>
      <c r="AY64" s="250"/>
      <c r="AZ64" s="250"/>
      <c r="BA64" s="250"/>
      <c r="BB64" s="250"/>
      <c r="BC64" s="250"/>
      <c r="BD64" s="250"/>
      <c r="BE64" s="250"/>
      <c r="BF64" s="250"/>
      <c r="BG64" s="250"/>
      <c r="BH64" s="251"/>
      <c r="BI64" s="350" t="s">
        <v>120</v>
      </c>
      <c r="BJ64" s="351"/>
      <c r="BK64" s="351"/>
      <c r="BL64" s="351"/>
      <c r="BM64" s="351"/>
      <c r="BN64" s="351"/>
      <c r="BO64" s="351"/>
      <c r="BP64" s="352"/>
      <c r="BQ64" s="352"/>
      <c r="BR64" s="352"/>
      <c r="BS64" s="352"/>
      <c r="BT64" s="352"/>
      <c r="BU64" s="352"/>
      <c r="BV64" s="352"/>
      <c r="BW64" s="352"/>
      <c r="BX64" s="352"/>
      <c r="BY64" s="352"/>
      <c r="BZ64" s="352"/>
      <c r="CA64" s="352"/>
      <c r="CB64" s="352"/>
      <c r="CC64" s="352"/>
      <c r="CD64" s="352"/>
      <c r="CE64" s="352"/>
      <c r="CF64" s="352"/>
      <c r="CG64" s="352"/>
      <c r="CH64" s="352"/>
      <c r="CI64" s="352"/>
      <c r="CJ64" s="352"/>
      <c r="CK64" s="352"/>
      <c r="CL64" s="352"/>
      <c r="CM64" s="352"/>
      <c r="CN64" s="352"/>
      <c r="CO64" s="352"/>
      <c r="CP64" s="246"/>
      <c r="CQ64" s="247"/>
      <c r="CR64" s="247"/>
      <c r="CS64" s="247"/>
      <c r="CT64" s="247"/>
      <c r="CU64" s="247"/>
      <c r="CV64" s="247"/>
      <c r="CW64" s="247"/>
      <c r="CX64" s="247"/>
      <c r="CY64" s="247"/>
      <c r="CZ64" s="247"/>
      <c r="DA64" s="247"/>
      <c r="DB64" s="247"/>
      <c r="DC64" s="247"/>
      <c r="DD64" s="247"/>
      <c r="DE64" s="247"/>
      <c r="DF64" s="247"/>
      <c r="DG64" s="247"/>
      <c r="DH64" s="247"/>
      <c r="DI64" s="247"/>
      <c r="DJ64" s="247"/>
      <c r="DK64" s="248"/>
    </row>
    <row r="65" spans="1:115" ht="8.25" customHeight="1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4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3"/>
      <c r="BJ65" s="83"/>
      <c r="BK65" s="83"/>
      <c r="BL65" s="83"/>
      <c r="BM65" s="83"/>
      <c r="BN65" s="83"/>
      <c r="BO65" s="83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</row>
    <row r="66" spans="1:115" x14ac:dyDescent="0.2">
      <c r="A66" s="70" t="s">
        <v>279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305"/>
      <c r="P66" s="305"/>
      <c r="Q66" s="305"/>
      <c r="R66" s="305"/>
      <c r="S66" s="305"/>
      <c r="T66" s="305"/>
      <c r="U66" s="305"/>
      <c r="V66" s="305"/>
      <c r="W66" s="305"/>
      <c r="X66" s="305"/>
      <c r="Y66" s="305"/>
      <c r="Z66" s="305"/>
      <c r="AA66" s="305"/>
      <c r="AB66" s="305"/>
      <c r="AC66" s="305"/>
      <c r="AD66" s="305"/>
      <c r="AE66" s="305"/>
      <c r="AF66" s="305"/>
      <c r="AG66" s="305"/>
      <c r="AH66" s="305"/>
      <c r="AI66" s="305"/>
      <c r="AJ66" s="305"/>
      <c r="AK66" s="305"/>
      <c r="AL66" s="305"/>
      <c r="AM66" s="305"/>
      <c r="AN66" s="305"/>
      <c r="AO66" s="305"/>
      <c r="AP66" s="70"/>
      <c r="AQ66" s="70"/>
      <c r="AR66" s="70"/>
      <c r="AS66" s="305" t="s">
        <v>304</v>
      </c>
      <c r="AT66" s="305"/>
      <c r="AU66" s="305"/>
      <c r="AV66" s="305"/>
      <c r="AW66" s="305"/>
      <c r="AX66" s="305"/>
      <c r="AY66" s="305"/>
      <c r="AZ66" s="305"/>
      <c r="BA66" s="305"/>
      <c r="BB66" s="305"/>
      <c r="BC66" s="305"/>
      <c r="BD66" s="305"/>
      <c r="BE66" s="305"/>
      <c r="BF66" s="305"/>
      <c r="BG66" s="305"/>
      <c r="BH66" s="305"/>
      <c r="BI66" s="305"/>
      <c r="BJ66" s="305"/>
      <c r="BK66" s="305"/>
      <c r="BL66" s="305"/>
      <c r="BM66" s="305"/>
      <c r="BN66" s="305"/>
      <c r="BO66" s="305"/>
      <c r="BP66" s="305"/>
      <c r="BQ66" s="305"/>
      <c r="BR66" s="305"/>
      <c r="BS66" s="305"/>
      <c r="BT66" s="305"/>
      <c r="BU66" s="305"/>
      <c r="BV66" s="305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</row>
    <row r="67" spans="1:115" s="9" customFormat="1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337" t="s">
        <v>280</v>
      </c>
      <c r="P67" s="337"/>
      <c r="Q67" s="337"/>
      <c r="R67" s="337"/>
      <c r="S67" s="337"/>
      <c r="T67" s="337"/>
      <c r="U67" s="337"/>
      <c r="V67" s="337"/>
      <c r="W67" s="337"/>
      <c r="X67" s="337"/>
      <c r="Y67" s="337"/>
      <c r="Z67" s="337"/>
      <c r="AA67" s="337"/>
      <c r="AB67" s="337"/>
      <c r="AC67" s="337"/>
      <c r="AD67" s="337"/>
      <c r="AE67" s="337"/>
      <c r="AF67" s="337"/>
      <c r="AG67" s="337"/>
      <c r="AH67" s="337"/>
      <c r="AI67" s="337"/>
      <c r="AJ67" s="337"/>
      <c r="AK67" s="337"/>
      <c r="AL67" s="337"/>
      <c r="AM67" s="337"/>
      <c r="AN67" s="337"/>
      <c r="AO67" s="337"/>
      <c r="AP67" s="81"/>
      <c r="AQ67" s="81"/>
      <c r="AR67" s="81"/>
      <c r="AS67" s="337" t="s">
        <v>281</v>
      </c>
      <c r="AT67" s="337"/>
      <c r="AU67" s="337"/>
      <c r="AV67" s="337"/>
      <c r="AW67" s="337"/>
      <c r="AX67" s="337"/>
      <c r="AY67" s="337"/>
      <c r="AZ67" s="337"/>
      <c r="BA67" s="337"/>
      <c r="BB67" s="337"/>
      <c r="BC67" s="337"/>
      <c r="BD67" s="337"/>
      <c r="BE67" s="337"/>
      <c r="BF67" s="337"/>
      <c r="BG67" s="337"/>
      <c r="BH67" s="337"/>
      <c r="BI67" s="337"/>
      <c r="BJ67" s="337"/>
      <c r="BK67" s="337"/>
      <c r="BL67" s="337"/>
      <c r="BM67" s="337"/>
      <c r="BN67" s="337"/>
      <c r="BO67" s="337"/>
      <c r="BP67" s="337"/>
      <c r="BQ67" s="337"/>
      <c r="BR67" s="337"/>
      <c r="BS67" s="337"/>
      <c r="BT67" s="337"/>
      <c r="BU67" s="337"/>
      <c r="BV67" s="337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</row>
    <row r="68" spans="1:115" s="9" customFormat="1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1"/>
      <c r="AQ68" s="81"/>
      <c r="AR68" s="81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</row>
    <row r="69" spans="1:115" ht="12" customHeight="1" x14ac:dyDescent="0.2">
      <c r="A69" s="70" t="s">
        <v>282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70"/>
      <c r="AQ69" s="70"/>
      <c r="AR69" s="70"/>
      <c r="AS69" s="305"/>
      <c r="AT69" s="305"/>
      <c r="AU69" s="305"/>
      <c r="AV69" s="305"/>
      <c r="AW69" s="305"/>
      <c r="AX69" s="305"/>
      <c r="AY69" s="305"/>
      <c r="AZ69" s="305"/>
      <c r="BA69" s="305"/>
      <c r="BB69" s="305"/>
      <c r="BC69" s="305"/>
      <c r="BD69" s="305"/>
      <c r="BE69" s="305"/>
      <c r="BF69" s="305"/>
      <c r="BG69" s="305"/>
      <c r="BH69" s="305"/>
      <c r="BI69" s="305"/>
      <c r="BJ69" s="305"/>
      <c r="BK69" s="305"/>
      <c r="BL69" s="305"/>
      <c r="BM69" s="305"/>
      <c r="BN69" s="305"/>
      <c r="BO69" s="305"/>
      <c r="BP69" s="305"/>
      <c r="BQ69" s="305"/>
      <c r="BR69" s="305"/>
      <c r="BS69" s="305"/>
      <c r="BT69" s="305"/>
      <c r="BU69" s="305"/>
      <c r="BV69" s="305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</row>
    <row r="70" spans="1:115" s="9" customFormat="1" ht="45.75" customHeight="1" x14ac:dyDescent="0.2">
      <c r="A70" s="336" t="s">
        <v>283</v>
      </c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6"/>
      <c r="R70" s="336"/>
      <c r="S70" s="337" t="s">
        <v>280</v>
      </c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7"/>
      <c r="AM70" s="337"/>
      <c r="AN70" s="337"/>
      <c r="AO70" s="337"/>
      <c r="AP70" s="81"/>
      <c r="AQ70" s="81"/>
      <c r="AR70" s="81"/>
      <c r="AS70" s="337" t="s">
        <v>281</v>
      </c>
      <c r="AT70" s="337"/>
      <c r="AU70" s="337"/>
      <c r="AV70" s="337"/>
      <c r="AW70" s="337"/>
      <c r="AX70" s="337"/>
      <c r="AY70" s="337"/>
      <c r="AZ70" s="337"/>
      <c r="BA70" s="337"/>
      <c r="BB70" s="337"/>
      <c r="BC70" s="337"/>
      <c r="BD70" s="337"/>
      <c r="BE70" s="337"/>
      <c r="BF70" s="337"/>
      <c r="BG70" s="337"/>
      <c r="BH70" s="337"/>
      <c r="BI70" s="337"/>
      <c r="BJ70" s="337"/>
      <c r="BK70" s="337"/>
      <c r="BL70" s="337"/>
      <c r="BM70" s="337"/>
      <c r="BN70" s="337"/>
      <c r="BO70" s="337"/>
      <c r="BP70" s="337"/>
      <c r="BQ70" s="337"/>
      <c r="BR70" s="337"/>
      <c r="BS70" s="337"/>
      <c r="BT70" s="337"/>
      <c r="BU70" s="337"/>
      <c r="BV70" s="337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</row>
    <row r="71" spans="1:115" s="9" customFormat="1" x14ac:dyDescent="0.2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1"/>
      <c r="AQ71" s="81"/>
      <c r="AR71" s="81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</row>
    <row r="72" spans="1:115" s="9" customFormat="1" x14ac:dyDescent="0.2">
      <c r="A72" s="338" t="s">
        <v>284</v>
      </c>
      <c r="B72" s="338"/>
      <c r="C72" s="339" t="s">
        <v>36</v>
      </c>
      <c r="D72" s="339"/>
      <c r="E72" s="339"/>
      <c r="F72" s="339"/>
      <c r="G72" s="339"/>
      <c r="H72" s="339"/>
      <c r="I72" s="339"/>
      <c r="J72" s="348" t="s">
        <v>284</v>
      </c>
      <c r="K72" s="348"/>
      <c r="L72" s="339" t="s">
        <v>303</v>
      </c>
      <c r="M72" s="339"/>
      <c r="N72" s="339"/>
      <c r="O72" s="339"/>
      <c r="P72" s="339"/>
      <c r="Q72" s="339"/>
      <c r="R72" s="339"/>
      <c r="S72" s="339"/>
      <c r="T72" s="339"/>
      <c r="U72" s="339"/>
      <c r="V72" s="339"/>
      <c r="W72" s="339"/>
      <c r="X72" s="339"/>
      <c r="Y72" s="339"/>
      <c r="Z72" s="339"/>
      <c r="AA72" s="339"/>
      <c r="AB72" s="339"/>
      <c r="AC72" s="339"/>
      <c r="AD72" s="349">
        <v>20</v>
      </c>
      <c r="AE72" s="349"/>
      <c r="AF72" s="349"/>
      <c r="AG72" s="349"/>
      <c r="AH72" s="332" t="s">
        <v>251</v>
      </c>
      <c r="AI72" s="332"/>
      <c r="AJ72" s="332"/>
      <c r="AK72" s="332"/>
      <c r="AL72" s="89" t="s">
        <v>285</v>
      </c>
      <c r="AM72" s="70"/>
      <c r="AN72" s="87"/>
      <c r="AO72" s="81"/>
      <c r="AP72" s="81"/>
      <c r="AQ72" s="81"/>
      <c r="AR72" s="81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</row>
    <row r="73" spans="1:115" s="9" customForma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</row>
    <row r="74" spans="1:115" s="9" customFormat="1" x14ac:dyDescent="0.2">
      <c r="B74" s="10"/>
      <c r="C74" s="10"/>
      <c r="D74" s="10"/>
      <c r="AO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</row>
  </sheetData>
  <mergeCells count="279">
    <mergeCell ref="J72:K72"/>
    <mergeCell ref="K38:BH38"/>
    <mergeCell ref="K39:BH39"/>
    <mergeCell ref="K40:BH40"/>
    <mergeCell ref="K41:BH41"/>
    <mergeCell ref="K42:BH42"/>
    <mergeCell ref="K43:BH43"/>
    <mergeCell ref="K44:BH44"/>
    <mergeCell ref="K45:BH45"/>
    <mergeCell ref="AD72:AG72"/>
    <mergeCell ref="AS66:BV66"/>
    <mergeCell ref="O67:AO67"/>
    <mergeCell ref="AS67:BV67"/>
    <mergeCell ref="BI64:BO64"/>
    <mergeCell ref="BP64:CO64"/>
    <mergeCell ref="O66:AO66"/>
    <mergeCell ref="A44:J45"/>
    <mergeCell ref="A42:J42"/>
    <mergeCell ref="BP38:CO39"/>
    <mergeCell ref="A57:J57"/>
    <mergeCell ref="A58:J58"/>
    <mergeCell ref="A59:J59"/>
    <mergeCell ref="A62:J62"/>
    <mergeCell ref="A60:J60"/>
    <mergeCell ref="K14:BH14"/>
    <mergeCell ref="K15:BH15"/>
    <mergeCell ref="BP11:CO12"/>
    <mergeCell ref="CP11:DK12"/>
    <mergeCell ref="BI11:BO12"/>
    <mergeCell ref="BI48:BO49"/>
    <mergeCell ref="BP48:CO49"/>
    <mergeCell ref="CP48:DK49"/>
    <mergeCell ref="CP47:DK47"/>
    <mergeCell ref="BI47:BO47"/>
    <mergeCell ref="BP47:CO47"/>
    <mergeCell ref="BP45:CO45"/>
    <mergeCell ref="K19:BH19"/>
    <mergeCell ref="BI43:BO44"/>
    <mergeCell ref="BP43:CO44"/>
    <mergeCell ref="CP43:DK44"/>
    <mergeCell ref="BI45:BO45"/>
    <mergeCell ref="BI42:BO42"/>
    <mergeCell ref="BP42:CO42"/>
    <mergeCell ref="CP45:DG45"/>
    <mergeCell ref="BI36:BO36"/>
    <mergeCell ref="BP36:CO36"/>
    <mergeCell ref="CP36:DK36"/>
    <mergeCell ref="BI38:BO39"/>
    <mergeCell ref="K10:BH10"/>
    <mergeCell ref="AH72:AK72"/>
    <mergeCell ref="K46:BH46"/>
    <mergeCell ref="K47:BH47"/>
    <mergeCell ref="K11:BH11"/>
    <mergeCell ref="S69:AO69"/>
    <mergeCell ref="AS69:BV69"/>
    <mergeCell ref="A70:R70"/>
    <mergeCell ref="S70:AO70"/>
    <mergeCell ref="AS70:BV70"/>
    <mergeCell ref="A11:J11"/>
    <mergeCell ref="A72:B72"/>
    <mergeCell ref="C72:I72"/>
    <mergeCell ref="L72:AC72"/>
    <mergeCell ref="A50:J50"/>
    <mergeCell ref="A49:J49"/>
    <mergeCell ref="K12:BH12"/>
    <mergeCell ref="K13:BH13"/>
    <mergeCell ref="BI57:BO57"/>
    <mergeCell ref="BP57:CO57"/>
    <mergeCell ref="A28:J28"/>
    <mergeCell ref="K16:BH16"/>
    <mergeCell ref="K17:BH17"/>
    <mergeCell ref="K18:BH18"/>
    <mergeCell ref="CP57:DK57"/>
    <mergeCell ref="K57:BH57"/>
    <mergeCell ref="BI58:BO58"/>
    <mergeCell ref="BP58:CO58"/>
    <mergeCell ref="CP58:DK58"/>
    <mergeCell ref="K58:BH58"/>
    <mergeCell ref="BI59:BO59"/>
    <mergeCell ref="BP59:CO59"/>
    <mergeCell ref="CP59:DK59"/>
    <mergeCell ref="K59:BH59"/>
    <mergeCell ref="CP55:DK55"/>
    <mergeCell ref="A56:J56"/>
    <mergeCell ref="BI56:BO56"/>
    <mergeCell ref="BP56:CO56"/>
    <mergeCell ref="CP56:DK56"/>
    <mergeCell ref="K55:BH55"/>
    <mergeCell ref="K56:BH56"/>
    <mergeCell ref="A55:J55"/>
    <mergeCell ref="BI55:BO55"/>
    <mergeCell ref="BP55:CO55"/>
    <mergeCell ref="CP53:DK53"/>
    <mergeCell ref="A54:J54"/>
    <mergeCell ref="BI54:BO54"/>
    <mergeCell ref="BP54:CO54"/>
    <mergeCell ref="CP54:DK54"/>
    <mergeCell ref="K53:BH53"/>
    <mergeCell ref="K54:BH54"/>
    <mergeCell ref="A53:J53"/>
    <mergeCell ref="BI53:BO53"/>
    <mergeCell ref="BP53:CO53"/>
    <mergeCell ref="CP51:DK51"/>
    <mergeCell ref="A52:J52"/>
    <mergeCell ref="BI52:BO52"/>
    <mergeCell ref="BP52:CO52"/>
    <mergeCell ref="CP52:DK52"/>
    <mergeCell ref="K51:BH51"/>
    <mergeCell ref="K52:BH52"/>
    <mergeCell ref="A51:J51"/>
    <mergeCell ref="BI51:BO51"/>
    <mergeCell ref="BP51:CO51"/>
    <mergeCell ref="BI50:BO50"/>
    <mergeCell ref="BP50:CO50"/>
    <mergeCell ref="CP50:DK50"/>
    <mergeCell ref="K50:BH50"/>
    <mergeCell ref="BI46:BO46"/>
    <mergeCell ref="BP46:CO46"/>
    <mergeCell ref="CP46:DK46"/>
    <mergeCell ref="K20:BH20"/>
    <mergeCell ref="K21:BH21"/>
    <mergeCell ref="K22:BH22"/>
    <mergeCell ref="K23:BH23"/>
    <mergeCell ref="K24:BH24"/>
    <mergeCell ref="K25:BH25"/>
    <mergeCell ref="K26:BH26"/>
    <mergeCell ref="K37:BH37"/>
    <mergeCell ref="BI41:BO41"/>
    <mergeCell ref="BP41:CO41"/>
    <mergeCell ref="CP41:DG41"/>
    <mergeCell ref="BI40:BO40"/>
    <mergeCell ref="BP40:CO40"/>
    <mergeCell ref="CP40:DG40"/>
    <mergeCell ref="CP42:DK42"/>
    <mergeCell ref="CP38:DK39"/>
    <mergeCell ref="BI37:BO37"/>
    <mergeCell ref="BP37:CO37"/>
    <mergeCell ref="CP37:DK37"/>
    <mergeCell ref="CP31:DK31"/>
    <mergeCell ref="A32:J32"/>
    <mergeCell ref="BI32:BO32"/>
    <mergeCell ref="BP32:CO32"/>
    <mergeCell ref="CP32:DK32"/>
    <mergeCell ref="K31:BH31"/>
    <mergeCell ref="K32:BH32"/>
    <mergeCell ref="A31:J31"/>
    <mergeCell ref="BI31:BO31"/>
    <mergeCell ref="BP31:CO31"/>
    <mergeCell ref="A30:J30"/>
    <mergeCell ref="BI30:BO30"/>
    <mergeCell ref="BP30:CO30"/>
    <mergeCell ref="CP30:DK30"/>
    <mergeCell ref="K29:BH29"/>
    <mergeCell ref="K30:BH30"/>
    <mergeCell ref="A29:J29"/>
    <mergeCell ref="BI29:BO29"/>
    <mergeCell ref="BP29:CO29"/>
    <mergeCell ref="BI27:BO27"/>
    <mergeCell ref="BP27:CO27"/>
    <mergeCell ref="CP27:DG27"/>
    <mergeCell ref="K27:BH27"/>
    <mergeCell ref="BI28:BO28"/>
    <mergeCell ref="BP28:CO28"/>
    <mergeCell ref="CP28:DK28"/>
    <mergeCell ref="K28:BH28"/>
    <mergeCell ref="CP29:DK29"/>
    <mergeCell ref="BI23:BO23"/>
    <mergeCell ref="BP23:CO23"/>
    <mergeCell ref="CP23:DK23"/>
    <mergeCell ref="BI22:BO22"/>
    <mergeCell ref="BP22:CO22"/>
    <mergeCell ref="CP22:DK22"/>
    <mergeCell ref="BI25:BO26"/>
    <mergeCell ref="BP25:CO26"/>
    <mergeCell ref="CP25:DK26"/>
    <mergeCell ref="BI24:BO24"/>
    <mergeCell ref="BP24:CO24"/>
    <mergeCell ref="CP24:DK24"/>
    <mergeCell ref="BI21:BO21"/>
    <mergeCell ref="BP21:CO21"/>
    <mergeCell ref="CP21:DK21"/>
    <mergeCell ref="BI20:BO20"/>
    <mergeCell ref="BP20:CI20"/>
    <mergeCell ref="CP20:DG20"/>
    <mergeCell ref="BI18:BO18"/>
    <mergeCell ref="BP18:CO18"/>
    <mergeCell ref="CP18:DK18"/>
    <mergeCell ref="BI15:BO15"/>
    <mergeCell ref="BP15:CO15"/>
    <mergeCell ref="BI19:BO19"/>
    <mergeCell ref="BP19:CO19"/>
    <mergeCell ref="CP19:DG19"/>
    <mergeCell ref="A17:J17"/>
    <mergeCell ref="BI17:BO17"/>
    <mergeCell ref="BP17:CO17"/>
    <mergeCell ref="CP17:DK17"/>
    <mergeCell ref="A18:J18"/>
    <mergeCell ref="CP10:DK10"/>
    <mergeCell ref="A12:J12"/>
    <mergeCell ref="K48:BH48"/>
    <mergeCell ref="A10:J10"/>
    <mergeCell ref="BI10:BO10"/>
    <mergeCell ref="BP10:CO10"/>
    <mergeCell ref="A19:J23"/>
    <mergeCell ref="A24:J24"/>
    <mergeCell ref="A25:J25"/>
    <mergeCell ref="A26:J27"/>
    <mergeCell ref="CP13:DK13"/>
    <mergeCell ref="A14:J14"/>
    <mergeCell ref="BI14:BO14"/>
    <mergeCell ref="BP14:CO14"/>
    <mergeCell ref="CP14:DK14"/>
    <mergeCell ref="A13:J13"/>
    <mergeCell ref="BI13:BO13"/>
    <mergeCell ref="BP13:CO13"/>
    <mergeCell ref="CP15:DK15"/>
    <mergeCell ref="A16:J16"/>
    <mergeCell ref="BI16:BO16"/>
    <mergeCell ref="BP16:CO16"/>
    <mergeCell ref="CP16:DK16"/>
    <mergeCell ref="A15:J15"/>
    <mergeCell ref="CP8:DK8"/>
    <mergeCell ref="A9:J9"/>
    <mergeCell ref="BI9:BO9"/>
    <mergeCell ref="BP9:CO9"/>
    <mergeCell ref="CP9:DK9"/>
    <mergeCell ref="A8:J8"/>
    <mergeCell ref="BI8:BO8"/>
    <mergeCell ref="BP8:CO8"/>
    <mergeCell ref="K8:BH8"/>
    <mergeCell ref="K9:BH9"/>
    <mergeCell ref="A2:DK2"/>
    <mergeCell ref="A3:DK3"/>
    <mergeCell ref="A5:J5"/>
    <mergeCell ref="K5:BH5"/>
    <mergeCell ref="BI5:BO5"/>
    <mergeCell ref="BP5:CO5"/>
    <mergeCell ref="CP5:DK5"/>
    <mergeCell ref="CP6:DK6"/>
    <mergeCell ref="A7:J7"/>
    <mergeCell ref="BI7:BO7"/>
    <mergeCell ref="BP7:CO7"/>
    <mergeCell ref="CP7:DK7"/>
    <mergeCell ref="A6:J6"/>
    <mergeCell ref="K6:BH6"/>
    <mergeCell ref="BI6:BO6"/>
    <mergeCell ref="BP6:CO6"/>
    <mergeCell ref="K7:BH7"/>
    <mergeCell ref="K49:BH49"/>
    <mergeCell ref="A36:J36"/>
    <mergeCell ref="A37:J37"/>
    <mergeCell ref="A38:J38"/>
    <mergeCell ref="A39:J41"/>
    <mergeCell ref="K36:BH36"/>
    <mergeCell ref="A48:J48"/>
    <mergeCell ref="A46:J46"/>
    <mergeCell ref="A47:J47"/>
    <mergeCell ref="A43:J43"/>
    <mergeCell ref="BI61:BO61"/>
    <mergeCell ref="BP61:CO61"/>
    <mergeCell ref="CP61:DK61"/>
    <mergeCell ref="K60:BH60"/>
    <mergeCell ref="BI60:BO60"/>
    <mergeCell ref="BP60:CO60"/>
    <mergeCell ref="CP60:DK60"/>
    <mergeCell ref="A64:J64"/>
    <mergeCell ref="CP64:DK64"/>
    <mergeCell ref="K64:BH64"/>
    <mergeCell ref="BI62:BO62"/>
    <mergeCell ref="BP62:CO62"/>
    <mergeCell ref="CP62:DK62"/>
    <mergeCell ref="BI63:BO63"/>
    <mergeCell ref="BP63:CO63"/>
    <mergeCell ref="CP63:DK63"/>
    <mergeCell ref="A61:J61"/>
    <mergeCell ref="A63:J63"/>
    <mergeCell ref="K62:BH62"/>
    <mergeCell ref="K63:BH63"/>
    <mergeCell ref="K61:BH61"/>
  </mergeCells>
  <phoneticPr fontId="3" type="noConversion"/>
  <pageMargins left="1.1811023622047245" right="0.78740157480314965" top="0.78740157480314965" bottom="0.78740157480314965" header="0" footer="0"/>
  <pageSetup paperSize="9" scale="70" orientation="portrait" r:id="rId1"/>
  <headerFooter alignWithMargins="0"/>
  <colBreaks count="1" manualBreakCount="1">
    <brk id="1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Актив и Пассив</vt:lpstr>
      <vt:lpstr>Справка</vt:lpstr>
      <vt:lpstr>Справка!Область_печати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Люба</dc:creator>
  <dc:description>Подготовлено на базе материалов БСС  «Система Главбух»</dc:description>
  <cp:lastModifiedBy>ARM-O</cp:lastModifiedBy>
  <cp:revision/>
  <cp:lastPrinted>2024-07-03T12:44:36Z</cp:lastPrinted>
  <dcterms:created xsi:type="dcterms:W3CDTF">1999-06-18T11:48:52Z</dcterms:created>
  <dcterms:modified xsi:type="dcterms:W3CDTF">2024-07-05T12:59:59Z</dcterms:modified>
</cp:coreProperties>
</file>